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kanbe-tom\Desktop\互助会様式\"/>
    </mc:Choice>
  </mc:AlternateContent>
  <bookViews>
    <workbookView xWindow="0" yWindow="0" windowWidth="19200" windowHeight="7320" activeTab="1"/>
  </bookViews>
  <sheets>
    <sheet name="請求書" sheetId="5" r:id="rId1"/>
    <sheet name="記入例" sheetId="6" r:id="rId2"/>
  </sheets>
  <definedNames>
    <definedName name="_xlnm.Print_Area" localSheetId="1">記入例!$A$1:$AW$98</definedName>
    <definedName name="_xlnm.Print_Area" localSheetId="0">請求書!$A$1:$AW$99</definedName>
  </definedNames>
  <calcPr calcId="191029"/>
</workbook>
</file>

<file path=xl/calcChain.xml><?xml version="1.0" encoding="utf-8"?>
<calcChain xmlns="http://schemas.openxmlformats.org/spreadsheetml/2006/main">
  <c r="K86" i="6" l="1"/>
  <c r="K82" i="6"/>
  <c r="I59" i="6" s="1"/>
  <c r="N72" i="6" s="1"/>
  <c r="F25" i="6" s="1"/>
  <c r="G72" i="6"/>
  <c r="D67" i="6"/>
  <c r="I63" i="6"/>
  <c r="D63" i="6"/>
  <c r="D59" i="6"/>
  <c r="E51" i="6"/>
  <c r="I22" i="6"/>
  <c r="C18" i="6"/>
  <c r="M18" i="6" s="1"/>
  <c r="B22" i="6" s="1"/>
  <c r="N22" i="6" s="1"/>
  <c r="B25" i="6" s="1"/>
  <c r="K87" i="5"/>
  <c r="D68" i="5" s="1"/>
  <c r="K83" i="5"/>
  <c r="I60" i="5" s="1"/>
  <c r="G73" i="5"/>
  <c r="D64" i="5"/>
  <c r="D60" i="5"/>
  <c r="E52" i="5"/>
  <c r="I22" i="5"/>
  <c r="C18" i="5"/>
  <c r="M18" i="5" s="1"/>
  <c r="B22" i="5" s="1"/>
  <c r="N22" i="5" s="1"/>
  <c r="B25" i="5" s="1"/>
  <c r="N73" i="5" l="1"/>
  <c r="F25" i="5" s="1"/>
  <c r="I64" i="5"/>
</calcChain>
</file>

<file path=xl/sharedStrings.xml><?xml version="1.0" encoding="utf-8"?>
<sst xmlns="http://schemas.openxmlformats.org/spreadsheetml/2006/main" count="378" uniqueCount="164">
  <si>
    <t>別記様式第9号（第19条関係）</t>
    <rPh sb="0" eb="2">
      <t>ベッキ</t>
    </rPh>
    <rPh sb="2" eb="4">
      <t>ヨウシキ</t>
    </rPh>
    <rPh sb="4" eb="5">
      <t>ダイ</t>
    </rPh>
    <rPh sb="6" eb="7">
      <t>ゴウ</t>
    </rPh>
    <rPh sb="8" eb="9">
      <t>ダイ</t>
    </rPh>
    <rPh sb="11" eb="12">
      <t>ジョウ</t>
    </rPh>
    <rPh sb="12" eb="14">
      <t>カンケイ</t>
    </rPh>
    <phoneticPr fontId="2"/>
  </si>
  <si>
    <t>介 護 休 暇 助 成 金 請 求 書</t>
    <rPh sb="0" eb="1">
      <t>カイ</t>
    </rPh>
    <rPh sb="2" eb="3">
      <t>マモル</t>
    </rPh>
    <rPh sb="4" eb="5">
      <t>キュウ</t>
    </rPh>
    <rPh sb="6" eb="7">
      <t>ヒマ</t>
    </rPh>
    <rPh sb="8" eb="9">
      <t>スケ</t>
    </rPh>
    <rPh sb="10" eb="11">
      <t>シゲル</t>
    </rPh>
    <rPh sb="12" eb="13">
      <t>キン</t>
    </rPh>
    <rPh sb="14" eb="15">
      <t>ショウ</t>
    </rPh>
    <rPh sb="16" eb="17">
      <t>モトム</t>
    </rPh>
    <rPh sb="18" eb="19">
      <t>ショ</t>
    </rPh>
    <phoneticPr fontId="2"/>
  </si>
  <si>
    <t>所　属　コード</t>
  </si>
  <si>
    <t>会（組合）員　コード</t>
  </si>
  <si>
    <t>＊　   発　生　年　月　日</t>
    <phoneticPr fontId="6"/>
  </si>
  <si>
    <t>＊　　　　</t>
  </si>
  <si>
    <t>所　属　所　名</t>
  </si>
  <si>
    <t>会（組合）員　氏　名</t>
  </si>
  <si>
    <t>年号</t>
  </si>
  <si>
    <t>年</t>
  </si>
  <si>
    <t>月</t>
  </si>
  <si>
    <t>日</t>
  </si>
  <si>
    <t>日　数</t>
  </si>
  <si>
    <t>基礎給料月額</t>
    <rPh sb="0" eb="2">
      <t>キソ</t>
    </rPh>
    <rPh sb="2" eb="4">
      <t>キュウリョウ</t>
    </rPh>
    <rPh sb="4" eb="6">
      <t>ゲツガク</t>
    </rPh>
    <phoneticPr fontId="8"/>
  </si>
  <si>
    <t>＊控　　除　　額　　（掛　　金）</t>
    <rPh sb="1" eb="2">
      <t>ヒカエ</t>
    </rPh>
    <rPh sb="4" eb="5">
      <t>ジョ</t>
    </rPh>
    <rPh sb="7" eb="8">
      <t>ガク</t>
    </rPh>
    <rPh sb="11" eb="12">
      <t>カカリ</t>
    </rPh>
    <rPh sb="14" eb="15">
      <t>キン</t>
    </rPh>
    <phoneticPr fontId="8"/>
  </si>
  <si>
    <t>共済長期</t>
    <rPh sb="0" eb="2">
      <t>キョウサイ</t>
    </rPh>
    <rPh sb="2" eb="4">
      <t>チョウキ</t>
    </rPh>
    <phoneticPr fontId="8"/>
  </si>
  <si>
    <t>互助会</t>
    <rPh sb="0" eb="3">
      <t>ゴジョカイ</t>
    </rPh>
    <phoneticPr fontId="8"/>
  </si>
  <si>
    <t>計</t>
    <rPh sb="0" eb="1">
      <t>ケイ</t>
    </rPh>
    <phoneticPr fontId="8"/>
  </si>
  <si>
    <t>要  介  護  者</t>
    <rPh sb="0" eb="1">
      <t>ヨウ</t>
    </rPh>
    <rPh sb="3" eb="4">
      <t>カイ</t>
    </rPh>
    <rPh sb="6" eb="7">
      <t>マモル</t>
    </rPh>
    <rPh sb="9" eb="10">
      <t>シャ</t>
    </rPh>
    <phoneticPr fontId="8"/>
  </si>
  <si>
    <t>氏名</t>
    <rPh sb="0" eb="2">
      <t>シメイ</t>
    </rPh>
    <phoneticPr fontId="8"/>
  </si>
  <si>
    <t>続柄</t>
    <rPh sb="0" eb="2">
      <t>ゾクガラ</t>
    </rPh>
    <phoneticPr fontId="8"/>
  </si>
  <si>
    <t>年齢</t>
    <rPh sb="0" eb="2">
      <t>ネンレイ</t>
    </rPh>
    <phoneticPr fontId="8"/>
  </si>
  <si>
    <t>歳</t>
    <rPh sb="0" eb="1">
      <t>サイ</t>
    </rPh>
    <phoneticPr fontId="8"/>
  </si>
  <si>
    <t>同居　・　別居</t>
    <rPh sb="0" eb="2">
      <t>ドウキョ</t>
    </rPh>
    <rPh sb="5" eb="7">
      <t>ベッキョ</t>
    </rPh>
    <phoneticPr fontId="8"/>
  </si>
  <si>
    <t>給　　料　　の</t>
    <rPh sb="0" eb="1">
      <t>キュウ</t>
    </rPh>
    <rPh sb="3" eb="4">
      <t>リョウ</t>
    </rPh>
    <phoneticPr fontId="8"/>
  </si>
  <si>
    <t xml:space="preserve">   小中 ・ 高校 ・ 栄養 ・ 事務 ・ （　　　　　　　　）職</t>
    <rPh sb="3" eb="5">
      <t>ショウチュウ</t>
    </rPh>
    <rPh sb="8" eb="10">
      <t>コウコウ</t>
    </rPh>
    <rPh sb="13" eb="15">
      <t>エイヨウ</t>
    </rPh>
    <rPh sb="18" eb="20">
      <t>ジム</t>
    </rPh>
    <rPh sb="33" eb="34">
      <t>ショク</t>
    </rPh>
    <phoneticPr fontId="8"/>
  </si>
  <si>
    <t>掛金の基礎と</t>
    <rPh sb="0" eb="2">
      <t>カケキン</t>
    </rPh>
    <rPh sb="3" eb="5">
      <t>キソ</t>
    </rPh>
    <phoneticPr fontId="8"/>
  </si>
  <si>
    <t>(教職調整額、給料の調整額、3級加算額を含む)</t>
    <rPh sb="1" eb="3">
      <t>キョウショク</t>
    </rPh>
    <rPh sb="3" eb="6">
      <t>チョウセイガク</t>
    </rPh>
    <rPh sb="7" eb="9">
      <t>キュウリョウ</t>
    </rPh>
    <rPh sb="10" eb="13">
      <t>チョウセイガク</t>
    </rPh>
    <rPh sb="15" eb="16">
      <t>キュウ</t>
    </rPh>
    <rPh sb="16" eb="19">
      <t>カサンガク</t>
    </rPh>
    <rPh sb="20" eb="21">
      <t>フク</t>
    </rPh>
    <phoneticPr fontId="8"/>
  </si>
  <si>
    <t>発  令  状  況</t>
    <rPh sb="0" eb="1">
      <t>ハッ</t>
    </rPh>
    <rPh sb="3" eb="4">
      <t>レイ</t>
    </rPh>
    <rPh sb="6" eb="7">
      <t>ジョウ</t>
    </rPh>
    <rPh sb="9" eb="10">
      <t>キョウ</t>
    </rPh>
    <phoneticPr fontId="8"/>
  </si>
  <si>
    <t>級</t>
    <rPh sb="0" eb="1">
      <t>キュウ</t>
    </rPh>
    <phoneticPr fontId="2"/>
  </si>
  <si>
    <t>号給</t>
    <rPh sb="0" eb="2">
      <t>ゴウキュウ</t>
    </rPh>
    <phoneticPr fontId="2"/>
  </si>
  <si>
    <t>発令）</t>
    <rPh sb="0" eb="2">
      <t>ハツレイ</t>
    </rPh>
    <phoneticPr fontId="2"/>
  </si>
  <si>
    <t>なる給料月額</t>
    <rPh sb="2" eb="4">
      <t>キュウリョウ</t>
    </rPh>
    <rPh sb="4" eb="6">
      <t>ゲツガク</t>
    </rPh>
    <phoneticPr fontId="8"/>
  </si>
  <si>
    <t>円(ただし上限　　　　　万円)</t>
    <rPh sb="0" eb="1">
      <t>エン</t>
    </rPh>
    <rPh sb="5" eb="7">
      <t>ジョウゲン</t>
    </rPh>
    <rPh sb="12" eb="14">
      <t>マンエン</t>
    </rPh>
    <phoneticPr fontId="8"/>
  </si>
  <si>
    <t>介護休暇期間</t>
    <rPh sb="0" eb="2">
      <t>カイゴ</t>
    </rPh>
    <rPh sb="2" eb="4">
      <t>キュウカ</t>
    </rPh>
    <rPh sb="4" eb="6">
      <t>キカン</t>
    </rPh>
    <phoneticPr fontId="8"/>
  </si>
  <si>
    <t>から</t>
    <phoneticPr fontId="8"/>
  </si>
  <si>
    <t>まで（</t>
    <phoneticPr fontId="8"/>
  </si>
  <si>
    <t>日間)</t>
    <rPh sb="0" eb="2">
      <t>ニチカン</t>
    </rPh>
    <phoneticPr fontId="8"/>
  </si>
  <si>
    <t>今　回　請　求　期　間　等</t>
    <rPh sb="0" eb="1">
      <t>イマ</t>
    </rPh>
    <rPh sb="2" eb="3">
      <t>カイ</t>
    </rPh>
    <rPh sb="4" eb="5">
      <t>ショウ</t>
    </rPh>
    <rPh sb="6" eb="7">
      <t>モトム</t>
    </rPh>
    <rPh sb="8" eb="9">
      <t>キ</t>
    </rPh>
    <rPh sb="10" eb="11">
      <t>アイダ</t>
    </rPh>
    <rPh sb="12" eb="13">
      <t>トウ</t>
    </rPh>
    <phoneticPr fontId="8"/>
  </si>
  <si>
    <t>年</t>
    <rPh sb="0" eb="1">
      <t>ネン</t>
    </rPh>
    <phoneticPr fontId="8"/>
  </si>
  <si>
    <t>月分(　　～　　)</t>
    <rPh sb="0" eb="2">
      <t>ツキブン</t>
    </rPh>
    <phoneticPr fontId="8"/>
  </si>
  <si>
    <t>計　　算　　式</t>
    <rPh sb="0" eb="1">
      <t>ケイ</t>
    </rPh>
    <rPh sb="3" eb="4">
      <t>サン</t>
    </rPh>
    <rPh sb="6" eb="7">
      <t>シキ</t>
    </rPh>
    <phoneticPr fontId="8"/>
  </si>
  <si>
    <t>(基礎給料月額)</t>
    <rPh sb="1" eb="3">
      <t>キソ</t>
    </rPh>
    <rPh sb="3" eb="5">
      <t>キュウリョウ</t>
    </rPh>
    <rPh sb="5" eb="7">
      <t>ゲツガク</t>
    </rPh>
    <phoneticPr fontId="8"/>
  </si>
  <si>
    <t>(1日当たりの給付額計算額)</t>
    <rPh sb="2" eb="3">
      <t>ニチ</t>
    </rPh>
    <rPh sb="3" eb="4">
      <t>ア</t>
    </rPh>
    <rPh sb="7" eb="9">
      <t>キュウフ</t>
    </rPh>
    <rPh sb="9" eb="10">
      <t>ガク</t>
    </rPh>
    <rPh sb="10" eb="13">
      <t>ケイサンガク</t>
    </rPh>
    <phoneticPr fontId="8"/>
  </si>
  <si>
    <t>円　÷　２２</t>
    <rPh sb="0" eb="1">
      <t>エン</t>
    </rPh>
    <phoneticPr fontId="8"/>
  </si>
  <si>
    <t>円</t>
    <rPh sb="0" eb="1">
      <t>エン</t>
    </rPh>
    <phoneticPr fontId="8"/>
  </si>
  <si>
    <t>(10円未満四捨五入)</t>
    <rPh sb="3" eb="4">
      <t>エン</t>
    </rPh>
    <rPh sb="4" eb="6">
      <t>ミマン</t>
    </rPh>
    <rPh sb="6" eb="10">
      <t>シシャゴニュウ</t>
    </rPh>
    <phoneticPr fontId="8"/>
  </si>
  <si>
    <t>(1日当たりの給付額)</t>
    <rPh sb="2" eb="3">
      <t>ニチ</t>
    </rPh>
    <rPh sb="3" eb="4">
      <t>ア</t>
    </rPh>
    <rPh sb="7" eb="10">
      <t>キュウフガク</t>
    </rPh>
    <phoneticPr fontId="8"/>
  </si>
  <si>
    <t>(給付日数)</t>
    <rPh sb="1" eb="3">
      <t>キュウフ</t>
    </rPh>
    <rPh sb="3" eb="5">
      <t>ニッスウ</t>
    </rPh>
    <phoneticPr fontId="8"/>
  </si>
  <si>
    <t>(請求金額)</t>
    <rPh sb="1" eb="3">
      <t>セイキュウ</t>
    </rPh>
    <rPh sb="3" eb="5">
      <t>キンガク</t>
    </rPh>
    <phoneticPr fontId="8"/>
  </si>
  <si>
    <t>円×</t>
    <rPh sb="0" eb="1">
      <t>エン</t>
    </rPh>
    <phoneticPr fontId="8"/>
  </si>
  <si>
    <t>日＝</t>
    <rPh sb="0" eb="1">
      <t>ニチ</t>
    </rPh>
    <phoneticPr fontId="8"/>
  </si>
  <si>
    <t>(A)請求金額</t>
    <rPh sb="3" eb="5">
      <t>セイキュウ</t>
    </rPh>
    <rPh sb="5" eb="7">
      <t>キンガク</t>
    </rPh>
    <phoneticPr fontId="8"/>
  </si>
  <si>
    <t>給付日数</t>
    <rPh sb="0" eb="2">
      <t>キュウフ</t>
    </rPh>
    <rPh sb="2" eb="4">
      <t>ニッスウ</t>
    </rPh>
    <phoneticPr fontId="8"/>
  </si>
  <si>
    <t>日</t>
    <rPh sb="0" eb="1">
      <t>ニチ</t>
    </rPh>
    <phoneticPr fontId="8"/>
  </si>
  <si>
    <t>上記のとおり請求します。</t>
    <rPh sb="0" eb="2">
      <t>ジョウキ</t>
    </rPh>
    <rPh sb="6" eb="8">
      <t>セイキュウ</t>
    </rPh>
    <phoneticPr fontId="2"/>
  </si>
  <si>
    <t>群馬県教職員互助会理事長　様</t>
    <rPh sb="0" eb="3">
      <t>グンマケン</t>
    </rPh>
    <rPh sb="3" eb="6">
      <t>キョウショクイン</t>
    </rPh>
    <rPh sb="6" eb="9">
      <t>ゴジョカイ</t>
    </rPh>
    <rPh sb="9" eb="12">
      <t>リジチョウ</t>
    </rPh>
    <rPh sb="13" eb="14">
      <t>サマ</t>
    </rPh>
    <phoneticPr fontId="2"/>
  </si>
  <si>
    <t>請　求　者　　氏　名</t>
    <rPh sb="0" eb="1">
      <t>ショウ</t>
    </rPh>
    <rPh sb="2" eb="3">
      <t>モトム</t>
    </rPh>
    <rPh sb="4" eb="5">
      <t>シャ</t>
    </rPh>
    <rPh sb="7" eb="8">
      <t>シ</t>
    </rPh>
    <rPh sb="9" eb="10">
      <t>メイ</t>
    </rPh>
    <phoneticPr fontId="2"/>
  </si>
  <si>
    <t>所　属　所　名</t>
    <rPh sb="0" eb="1">
      <t>ショ</t>
    </rPh>
    <rPh sb="2" eb="3">
      <t>ゾク</t>
    </rPh>
    <rPh sb="4" eb="5">
      <t>ショ</t>
    </rPh>
    <rPh sb="6" eb="7">
      <t>メイ</t>
    </rPh>
    <phoneticPr fontId="2"/>
  </si>
  <si>
    <t>所属所長　　　職　名</t>
    <rPh sb="0" eb="1">
      <t>ショ</t>
    </rPh>
    <rPh sb="1" eb="2">
      <t>ゾク</t>
    </rPh>
    <rPh sb="2" eb="3">
      <t>ショ</t>
    </rPh>
    <rPh sb="3" eb="4">
      <t>ナガ</t>
    </rPh>
    <rPh sb="7" eb="8">
      <t>ショク</t>
    </rPh>
    <rPh sb="9" eb="10">
      <t>メイ</t>
    </rPh>
    <phoneticPr fontId="2"/>
  </si>
  <si>
    <t>氏　名</t>
    <rPh sb="0" eb="1">
      <t>シ</t>
    </rPh>
    <rPh sb="2" eb="3">
      <t>メイ</t>
    </rPh>
    <phoneticPr fontId="2"/>
  </si>
  <si>
    <t>所属所電話番号</t>
    <rPh sb="0" eb="3">
      <t>ショゾクショ</t>
    </rPh>
    <rPh sb="3" eb="5">
      <t>デンワ</t>
    </rPh>
    <rPh sb="5" eb="7">
      <t>バンゴウ</t>
    </rPh>
    <phoneticPr fontId="2"/>
  </si>
  <si>
    <t>　　　よってください。</t>
    <phoneticPr fontId="6"/>
  </si>
  <si>
    <t>円</t>
    <rPh sb="0" eb="1">
      <t>エン</t>
    </rPh>
    <phoneticPr fontId="1"/>
  </si>
  <si>
    <t>（給付上限相当額（日額)）</t>
    <rPh sb="1" eb="3">
      <t>キュウフ</t>
    </rPh>
    <rPh sb="3" eb="5">
      <t>ジョウゲン</t>
    </rPh>
    <rPh sb="5" eb="8">
      <t>ソウトウガク</t>
    </rPh>
    <rPh sb="9" eb="11">
      <t>ニチガク</t>
    </rPh>
    <phoneticPr fontId="8"/>
  </si>
  <si>
    <t>※該当日に○印を付する。</t>
    <rPh sb="1" eb="3">
      <t>ガイトウ</t>
    </rPh>
    <rPh sb="3" eb="4">
      <t>ビ</t>
    </rPh>
    <rPh sb="6" eb="7">
      <t>イン</t>
    </rPh>
    <rPh sb="8" eb="9">
      <t>フ</t>
    </rPh>
    <phoneticPr fontId="1"/>
  </si>
  <si>
    <t>（ａ）</t>
    <phoneticPr fontId="1"/>
  </si>
  <si>
    <t>（ｂ）</t>
    <phoneticPr fontId="1"/>
  </si>
  <si>
    <t xml:space="preserve">   　　 ３　給付上限相当額（日額）は、公立学校共済組合が定める額に同じ。</t>
    <rPh sb="8" eb="10">
      <t>キュウフ</t>
    </rPh>
    <rPh sb="10" eb="12">
      <t>ジョウゲン</t>
    </rPh>
    <rPh sb="12" eb="15">
      <t>ソウトウガク</t>
    </rPh>
    <rPh sb="16" eb="18">
      <t>ニチガク</t>
    </rPh>
    <rPh sb="21" eb="23">
      <t>コウリツ</t>
    </rPh>
    <rPh sb="23" eb="25">
      <t>ガッコウ</t>
    </rPh>
    <rPh sb="25" eb="27">
      <t>キョウサイ</t>
    </rPh>
    <rPh sb="27" eb="29">
      <t>クミアイ</t>
    </rPh>
    <rPh sb="30" eb="31">
      <t>サダ</t>
    </rPh>
    <rPh sb="33" eb="34">
      <t>ガク</t>
    </rPh>
    <rPh sb="35" eb="36">
      <t>オナ</t>
    </rPh>
    <phoneticPr fontId="6"/>
  </si>
  <si>
    <t>　　　　　　（毎年８月１日に雇用保険法に定める賃金日額に基づき変更されます。）</t>
    <rPh sb="7" eb="9">
      <t>マイトシ</t>
    </rPh>
    <rPh sb="10" eb="11">
      <t>ガツ</t>
    </rPh>
    <rPh sb="12" eb="13">
      <t>ヒ</t>
    </rPh>
    <rPh sb="14" eb="16">
      <t>コヨウ</t>
    </rPh>
    <rPh sb="16" eb="19">
      <t>ホケンホウ</t>
    </rPh>
    <rPh sb="20" eb="21">
      <t>サダ</t>
    </rPh>
    <rPh sb="23" eb="25">
      <t>チンギン</t>
    </rPh>
    <rPh sb="25" eb="27">
      <t>ニチガク</t>
    </rPh>
    <rPh sb="28" eb="29">
      <t>モト</t>
    </rPh>
    <rPh sb="31" eb="33">
      <t>ヘンコウ</t>
    </rPh>
    <phoneticPr fontId="6"/>
  </si>
  <si>
    <t>　　　　４　請求額は、（a）､（b）のいずれか低額で算出してください。</t>
    <rPh sb="6" eb="9">
      <t>セイキュウガク</t>
    </rPh>
    <rPh sb="23" eb="25">
      <t>テイガク</t>
    </rPh>
    <rPh sb="26" eb="28">
      <t>サンシュツ</t>
    </rPh>
    <phoneticPr fontId="1"/>
  </si>
  <si>
    <t>　　　　５　共済組合から介護休業手当金の給付を受けるときは該当しません。</t>
    <rPh sb="23" eb="24">
      <t>ウ</t>
    </rPh>
    <rPh sb="29" eb="31">
      <t>ガイトウ</t>
    </rPh>
    <phoneticPr fontId="6"/>
  </si>
  <si>
    <t>　　　　６　＊印欄は記入しないでください。</t>
    <phoneticPr fontId="6"/>
  </si>
  <si>
    <t>×　０．６７　＝</t>
    <phoneticPr fontId="8"/>
  </si>
  <si>
    <t>組合員</t>
    <rPh sb="0" eb="3">
      <t>クミアイイン</t>
    </rPh>
    <phoneticPr fontId="8"/>
  </si>
  <si>
    <t>について、</t>
    <phoneticPr fontId="8"/>
  </si>
  <si>
    <t>年</t>
    <rPh sb="0" eb="1">
      <t>ネン</t>
    </rPh>
    <phoneticPr fontId="1"/>
  </si>
  <si>
    <t>月</t>
    <rPh sb="0" eb="1">
      <t>ガツ</t>
    </rPh>
    <phoneticPr fontId="1"/>
  </si>
  <si>
    <t>日</t>
    <rPh sb="0" eb="1">
      <t>ヒ</t>
    </rPh>
    <phoneticPr fontId="1"/>
  </si>
  <si>
    <t>給料の月額(F)</t>
    <rPh sb="0" eb="2">
      <t>キュウリョウ</t>
    </rPh>
    <rPh sb="3" eb="5">
      <t>ゲツガク</t>
    </rPh>
    <phoneticPr fontId="1"/>
  </si>
  <si>
    <t>（</t>
    <phoneticPr fontId="1"/>
  </si>
  <si>
    <t>（１）給料の月額</t>
    <rPh sb="3" eb="5">
      <t>キュウリョウ</t>
    </rPh>
    <rPh sb="6" eb="8">
      <t>ゲツガク</t>
    </rPh>
    <phoneticPr fontId="1"/>
  </si>
  <si>
    <t>（F）</t>
    <phoneticPr fontId="1"/>
  </si>
  <si>
    <t>（「給料の調整額」を含めた額）</t>
    <rPh sb="2" eb="4">
      <t>キュウリョウ</t>
    </rPh>
    <rPh sb="5" eb="8">
      <t>チョウセイガク</t>
    </rPh>
    <rPh sb="10" eb="11">
      <t>フク</t>
    </rPh>
    <rPh sb="13" eb="14">
      <t>ガク</t>
    </rPh>
    <phoneticPr fontId="1"/>
  </si>
  <si>
    <t>注）「標準報酬月額」ではありません。</t>
    <rPh sb="0" eb="1">
      <t>チュウ</t>
    </rPh>
    <rPh sb="3" eb="5">
      <t>ヒョウジュン</t>
    </rPh>
    <rPh sb="5" eb="7">
      <t>ホウシュウ</t>
    </rPh>
    <rPh sb="7" eb="9">
      <t>ゲツガク</t>
    </rPh>
    <phoneticPr fontId="1"/>
  </si>
  <si>
    <t>（２）減額の対象となる手当</t>
    <rPh sb="3" eb="5">
      <t>ゲンガク</t>
    </rPh>
    <rPh sb="6" eb="8">
      <t>タイショウ</t>
    </rPh>
    <rPh sb="11" eb="13">
      <t>テアテ</t>
    </rPh>
    <phoneticPr fontId="1"/>
  </si>
  <si>
    <t>①地域手当</t>
    <rPh sb="1" eb="3">
      <t>チイキ</t>
    </rPh>
    <rPh sb="3" eb="5">
      <t>テアテ</t>
    </rPh>
    <phoneticPr fontId="1"/>
  </si>
  <si>
    <t>（３）減額対象外の手当</t>
    <rPh sb="3" eb="5">
      <t>ゲンガク</t>
    </rPh>
    <rPh sb="5" eb="8">
      <t>タイショウガイ</t>
    </rPh>
    <rPh sb="9" eb="11">
      <t>テアテ</t>
    </rPh>
    <phoneticPr fontId="1"/>
  </si>
  <si>
    <t>（H）</t>
    <phoneticPr fontId="1"/>
  </si>
  <si>
    <t>①教職調整額</t>
    <rPh sb="1" eb="3">
      <t>キョウショク</t>
    </rPh>
    <rPh sb="3" eb="6">
      <t>チョウセイガク</t>
    </rPh>
    <phoneticPr fontId="1"/>
  </si>
  <si>
    <t>②扶養手当</t>
    <rPh sb="1" eb="3">
      <t>フヨウ</t>
    </rPh>
    <rPh sb="3" eb="5">
      <t>テアテ</t>
    </rPh>
    <phoneticPr fontId="1"/>
  </si>
  <si>
    <t>③住居手当</t>
    <rPh sb="1" eb="3">
      <t>ジュウキョ</t>
    </rPh>
    <rPh sb="3" eb="5">
      <t>テアテ</t>
    </rPh>
    <phoneticPr fontId="1"/>
  </si>
  <si>
    <t>④教員特別手当</t>
    <rPh sb="1" eb="3">
      <t>キョウイン</t>
    </rPh>
    <rPh sb="3" eb="5">
      <t>トクベツ</t>
    </rPh>
    <rPh sb="5" eb="7">
      <t>テアテ</t>
    </rPh>
    <phoneticPr fontId="1"/>
  </si>
  <si>
    <t>注１）通勤手当は、月額で支払われているか（自動者通勤など）、複数月分まとめて支払われているか（公共交通機関通勤など）にかかわらず調整対象外なので、入力しないでください。</t>
    <rPh sb="0" eb="1">
      <t>チュウ</t>
    </rPh>
    <rPh sb="3" eb="5">
      <t>ツウキン</t>
    </rPh>
    <rPh sb="5" eb="7">
      <t>テアテ</t>
    </rPh>
    <rPh sb="9" eb="11">
      <t>ゲツガク</t>
    </rPh>
    <rPh sb="12" eb="14">
      <t>シハラ</t>
    </rPh>
    <rPh sb="21" eb="23">
      <t>ジドウ</t>
    </rPh>
    <rPh sb="23" eb="24">
      <t>シャ</t>
    </rPh>
    <rPh sb="24" eb="26">
      <t>ツウキン</t>
    </rPh>
    <rPh sb="30" eb="32">
      <t>フクスウ</t>
    </rPh>
    <rPh sb="32" eb="34">
      <t>ツキブン</t>
    </rPh>
    <rPh sb="38" eb="40">
      <t>シハラ</t>
    </rPh>
    <rPh sb="47" eb="49">
      <t>コウキョウ</t>
    </rPh>
    <rPh sb="49" eb="51">
      <t>コウツウ</t>
    </rPh>
    <rPh sb="51" eb="53">
      <t>キカン</t>
    </rPh>
    <rPh sb="53" eb="55">
      <t>ツウキン</t>
    </rPh>
    <rPh sb="64" eb="66">
      <t>チョウセイ</t>
    </rPh>
    <rPh sb="66" eb="69">
      <t>タイショウガイ</t>
    </rPh>
    <rPh sb="73" eb="75">
      <t>ニュウリョク</t>
    </rPh>
    <phoneticPr fontId="1"/>
  </si>
  <si>
    <t>注２）介護休暇助成金の算定基礎とする日以外の日の勤務実績に基づいて翌月以後に支払われる手当は、調整対象外なので入力しないでください。（時間外勤務手当、特殊勤務手当、宿日直手当等）</t>
    <rPh sb="0" eb="1">
      <t>チュウ</t>
    </rPh>
    <rPh sb="3" eb="5">
      <t>カイゴ</t>
    </rPh>
    <rPh sb="5" eb="7">
      <t>キュウカ</t>
    </rPh>
    <rPh sb="7" eb="10">
      <t>ジョセイキン</t>
    </rPh>
    <rPh sb="11" eb="13">
      <t>サンテイ</t>
    </rPh>
    <rPh sb="13" eb="15">
      <t>キソ</t>
    </rPh>
    <rPh sb="18" eb="19">
      <t>ヒ</t>
    </rPh>
    <rPh sb="19" eb="21">
      <t>イガイ</t>
    </rPh>
    <rPh sb="22" eb="23">
      <t>ヒ</t>
    </rPh>
    <rPh sb="24" eb="26">
      <t>キンム</t>
    </rPh>
    <rPh sb="26" eb="28">
      <t>ジッセキ</t>
    </rPh>
    <rPh sb="29" eb="30">
      <t>モト</t>
    </rPh>
    <rPh sb="33" eb="34">
      <t>ヨク</t>
    </rPh>
    <rPh sb="34" eb="35">
      <t>ツキ</t>
    </rPh>
    <rPh sb="35" eb="37">
      <t>イゴ</t>
    </rPh>
    <rPh sb="38" eb="40">
      <t>シハラ</t>
    </rPh>
    <rPh sb="43" eb="45">
      <t>テアテ</t>
    </rPh>
    <rPh sb="47" eb="49">
      <t>チョウセイ</t>
    </rPh>
    <rPh sb="49" eb="51">
      <t>タイショウ</t>
    </rPh>
    <rPh sb="51" eb="52">
      <t>ガイ</t>
    </rPh>
    <rPh sb="55" eb="57">
      <t>ニュウリョク</t>
    </rPh>
    <rPh sb="67" eb="70">
      <t>ジカンガイ</t>
    </rPh>
    <rPh sb="70" eb="72">
      <t>キンム</t>
    </rPh>
    <rPh sb="72" eb="74">
      <t>テアテ</t>
    </rPh>
    <rPh sb="75" eb="77">
      <t>トクシュ</t>
    </rPh>
    <rPh sb="77" eb="79">
      <t>キンム</t>
    </rPh>
    <rPh sb="79" eb="81">
      <t>テアテ</t>
    </rPh>
    <rPh sb="82" eb="83">
      <t>シュク</t>
    </rPh>
    <rPh sb="83" eb="85">
      <t>ニッチョク</t>
    </rPh>
    <rPh sb="85" eb="87">
      <t>テアテ</t>
    </rPh>
    <rPh sb="87" eb="88">
      <t>トウ</t>
    </rPh>
    <phoneticPr fontId="1"/>
  </si>
  <si>
    <t>（①～④以外に支給されている手当について、⑤以降に手当名と金額を入力してください。）</t>
    <rPh sb="4" eb="6">
      <t>イガイ</t>
    </rPh>
    <rPh sb="7" eb="9">
      <t>シキュウ</t>
    </rPh>
    <rPh sb="14" eb="16">
      <t>テアテ</t>
    </rPh>
    <rPh sb="22" eb="24">
      <t>イコウ</t>
    </rPh>
    <rPh sb="25" eb="27">
      <t>テアテ</t>
    </rPh>
    <rPh sb="27" eb="28">
      <t>メイ</t>
    </rPh>
    <rPh sb="29" eb="31">
      <t>キンガク</t>
    </rPh>
    <rPh sb="32" eb="34">
      <t>ニュウリョク</t>
    </rPh>
    <phoneticPr fontId="1"/>
  </si>
  <si>
    <t>（報酬入力欄）当該月の「減額前の報酬」を入力してください。</t>
    <rPh sb="1" eb="3">
      <t>ホウシュウ</t>
    </rPh>
    <rPh sb="3" eb="6">
      <t>ニュウリョクラン</t>
    </rPh>
    <rPh sb="7" eb="9">
      <t>トウガイ</t>
    </rPh>
    <rPh sb="9" eb="10">
      <t>ツキ</t>
    </rPh>
    <rPh sb="12" eb="14">
      <t>ゲンガク</t>
    </rPh>
    <rPh sb="14" eb="15">
      <t>マエ</t>
    </rPh>
    <rPh sb="16" eb="18">
      <t>ホウシュウ</t>
    </rPh>
    <rPh sb="20" eb="22">
      <t>ニュウリョク</t>
    </rPh>
    <phoneticPr fontId="1"/>
  </si>
  <si>
    <t>《　勤務しなかった期間の報酬との調整額計算　》</t>
    <phoneticPr fontId="1"/>
  </si>
  <si>
    <t>＋</t>
    <phoneticPr fontId="1"/>
  </si>
  <si>
    <t>減額の対象となる手当(G)</t>
    <rPh sb="0" eb="2">
      <t>ゲンガク</t>
    </rPh>
    <rPh sb="3" eb="5">
      <t>タイショウ</t>
    </rPh>
    <rPh sb="8" eb="10">
      <t>テアテ</t>
    </rPh>
    <phoneticPr fontId="1"/>
  </si>
  <si>
    <t>）</t>
    <phoneticPr fontId="1"/>
  </si>
  <si>
    <t>×</t>
  </si>
  <si>
    <t>×</t>
    <phoneticPr fontId="1"/>
  </si>
  <si>
    <t>１日</t>
    <rPh sb="1" eb="2">
      <t>ニチ</t>
    </rPh>
    <phoneticPr fontId="1"/>
  </si>
  <si>
    <t>÷</t>
    <phoneticPr fontId="1"/>
  </si>
  <si>
    <t>日</t>
    <rPh sb="0" eb="1">
      <t>ニチ</t>
    </rPh>
    <phoneticPr fontId="1"/>
  </si>
  <si>
    <t>介護休暇を取得した月の要勤務日数</t>
    <rPh sb="0" eb="2">
      <t>カイゴ</t>
    </rPh>
    <rPh sb="2" eb="4">
      <t>キュウカ</t>
    </rPh>
    <rPh sb="5" eb="7">
      <t>シュトク</t>
    </rPh>
    <rPh sb="9" eb="10">
      <t>ツキ</t>
    </rPh>
    <rPh sb="11" eb="12">
      <t>ヨウ</t>
    </rPh>
    <rPh sb="12" eb="14">
      <t>キンム</t>
    </rPh>
    <rPh sb="14" eb="16">
      <t>ニッスウ</t>
    </rPh>
    <phoneticPr fontId="1"/>
  </si>
  <si>
    <t>（勤務時間１時間あたりの給与額　円未満四捨五入）</t>
    <rPh sb="1" eb="3">
      <t>キンム</t>
    </rPh>
    <rPh sb="3" eb="5">
      <t>ジカン</t>
    </rPh>
    <rPh sb="6" eb="8">
      <t>ジカン</t>
    </rPh>
    <rPh sb="12" eb="14">
      <t>キュウヨ</t>
    </rPh>
    <rPh sb="14" eb="15">
      <t>ガク</t>
    </rPh>
    <rPh sb="16" eb="17">
      <t>エン</t>
    </rPh>
    <rPh sb="17" eb="19">
      <t>ミマン</t>
    </rPh>
    <rPh sb="19" eb="23">
      <t>シシャゴニュウ</t>
    </rPh>
    <phoneticPr fontId="1"/>
  </si>
  <si>
    <t>12月</t>
    <rPh sb="2" eb="3">
      <t>ツキ</t>
    </rPh>
    <phoneticPr fontId="1"/>
  </si>
  <si>
    <t>（7時間45分×5日）×52週</t>
    <rPh sb="2" eb="4">
      <t>ジカン</t>
    </rPh>
    <rPh sb="6" eb="7">
      <t>フン</t>
    </rPh>
    <rPh sb="9" eb="10">
      <t>ヒ</t>
    </rPh>
    <rPh sb="14" eb="15">
      <t>シュウ</t>
    </rPh>
    <phoneticPr fontId="1"/>
  </si>
  <si>
    <t>７時間45分</t>
    <rPh sb="1" eb="3">
      <t>ジカン</t>
    </rPh>
    <rPh sb="5" eb="6">
      <t>フン</t>
    </rPh>
    <phoneticPr fontId="1"/>
  </si>
  <si>
    <t>１日あたりの勤務時間</t>
    <rPh sb="1" eb="2">
      <t>ニチ</t>
    </rPh>
    <rPh sb="6" eb="8">
      <t>キンム</t>
    </rPh>
    <rPh sb="8" eb="10">
      <t>ジカン</t>
    </rPh>
    <phoneticPr fontId="1"/>
  </si>
  <si>
    <t>－</t>
    <phoneticPr fontId="1"/>
  </si>
  <si>
    <t>減額対象外の手当(H)</t>
    <rPh sb="0" eb="2">
      <t>ゲンガク</t>
    </rPh>
    <rPh sb="2" eb="5">
      <t>タイショウガイ</t>
    </rPh>
    <rPh sb="6" eb="8">
      <t>テアテ</t>
    </rPh>
    <phoneticPr fontId="1"/>
  </si>
  <si>
    <t>１／22</t>
    <phoneticPr fontId="1"/>
  </si>
  <si>
    <t>※点線内がマイナスの場合は0円とする。</t>
    <rPh sb="1" eb="3">
      <t>テンセン</t>
    </rPh>
    <rPh sb="3" eb="4">
      <t>ナイ</t>
    </rPh>
    <rPh sb="10" eb="12">
      <t>バアイ</t>
    </rPh>
    <rPh sb="14" eb="15">
      <t>エン</t>
    </rPh>
    <phoneticPr fontId="1"/>
  </si>
  <si>
    <t>（円未満切捨て）</t>
    <rPh sb="1" eb="2">
      <t>エン</t>
    </rPh>
    <rPh sb="2" eb="4">
      <t>ミマン</t>
    </rPh>
    <rPh sb="4" eb="6">
      <t>キリス</t>
    </rPh>
    <phoneticPr fontId="1"/>
  </si>
  <si>
    <t>介護休暇取得日数(D)</t>
    <rPh sb="0" eb="2">
      <t>カイゴ</t>
    </rPh>
    <rPh sb="2" eb="4">
      <t>キュウカ</t>
    </rPh>
    <rPh sb="4" eb="6">
      <t>シュトク</t>
    </rPh>
    <rPh sb="6" eb="8">
      <t>ニッスウ</t>
    </rPh>
    <phoneticPr fontId="1"/>
  </si>
  <si>
    <t>＝</t>
    <phoneticPr fontId="1"/>
  </si>
  <si>
    <t>調整額(E)</t>
    <rPh sb="0" eb="3">
      <t>チョウセイガク</t>
    </rPh>
    <phoneticPr fontId="1"/>
  </si>
  <si>
    <t>給与事務担当者</t>
    <rPh sb="0" eb="2">
      <t>キュウヨ</t>
    </rPh>
    <rPh sb="2" eb="4">
      <t>ジム</t>
    </rPh>
    <rPh sb="4" eb="7">
      <t>タントウシャ</t>
    </rPh>
    <phoneticPr fontId="1"/>
  </si>
  <si>
    <t>職・氏名</t>
    <rPh sb="0" eb="1">
      <t>ショク</t>
    </rPh>
    <rPh sb="2" eb="4">
      <t>シメイ</t>
    </rPh>
    <phoneticPr fontId="1"/>
  </si>
  <si>
    <t>介 護 休 暇 助 成 金 請 求 書 （ 裏 ）</t>
    <rPh sb="0" eb="1">
      <t>カイ</t>
    </rPh>
    <rPh sb="2" eb="3">
      <t>マモル</t>
    </rPh>
    <rPh sb="4" eb="5">
      <t>キュウ</t>
    </rPh>
    <rPh sb="6" eb="7">
      <t>ヒマ</t>
    </rPh>
    <rPh sb="8" eb="9">
      <t>スケ</t>
    </rPh>
    <rPh sb="10" eb="11">
      <t>シゲル</t>
    </rPh>
    <rPh sb="12" eb="13">
      <t>キン</t>
    </rPh>
    <rPh sb="14" eb="15">
      <t>ショウ</t>
    </rPh>
    <rPh sb="16" eb="17">
      <t>モトム</t>
    </rPh>
    <rPh sb="18" eb="19">
      <t>ショ</t>
    </rPh>
    <rPh sb="22" eb="23">
      <t>ウラ</t>
    </rPh>
    <phoneticPr fontId="2"/>
  </si>
  <si>
    <t>（G）</t>
    <phoneticPr fontId="1"/>
  </si>
  <si>
    <t>(B)調整額</t>
    <rPh sb="3" eb="6">
      <t>チョウセイガク</t>
    </rPh>
    <phoneticPr fontId="8"/>
  </si>
  <si>
    <t>＊(A)－(B)－(C)　給付決定額</t>
    <rPh sb="13" eb="15">
      <t>キュウフ</t>
    </rPh>
    <rPh sb="15" eb="18">
      <t>ケッテイガク</t>
    </rPh>
    <phoneticPr fontId="8"/>
  </si>
  <si>
    <t>共済介護</t>
    <rPh sb="0" eb="2">
      <t>キョウサイ</t>
    </rPh>
    <rPh sb="2" eb="4">
      <t>カイゴ</t>
    </rPh>
    <phoneticPr fontId="8"/>
  </si>
  <si>
    <t>共済短期</t>
    <rPh sb="0" eb="2">
      <t>キョウサイ</t>
    </rPh>
    <rPh sb="2" eb="4">
      <t>タンキ</t>
    </rPh>
    <phoneticPr fontId="8"/>
  </si>
  <si>
    <t>退職年金掛金</t>
    <rPh sb="0" eb="2">
      <t>タイショク</t>
    </rPh>
    <rPh sb="2" eb="4">
      <t>ネンキン</t>
    </rPh>
    <rPh sb="4" eb="6">
      <t>カケキン</t>
    </rPh>
    <phoneticPr fontId="1"/>
  </si>
  <si>
    <t>群馬県立ぐんま高等学校</t>
    <phoneticPr fontId="1"/>
  </si>
  <si>
    <t>群馬　太郎</t>
    <rPh sb="0" eb="2">
      <t>グンマ</t>
    </rPh>
    <rPh sb="3" eb="5">
      <t>タロウ</t>
    </rPh>
    <phoneticPr fontId="1"/>
  </si>
  <si>
    <t>群馬　一郎</t>
    <rPh sb="0" eb="2">
      <t>グンマ</t>
    </rPh>
    <rPh sb="3" eb="5">
      <t>イチロウ</t>
    </rPh>
    <phoneticPr fontId="21"/>
  </si>
  <si>
    <t>父</t>
    <rPh sb="0" eb="1">
      <t>チチ</t>
    </rPh>
    <phoneticPr fontId="21"/>
  </si>
  <si>
    <t>水</t>
    <rPh sb="0" eb="1">
      <t>スイ</t>
    </rPh>
    <phoneticPr fontId="21"/>
  </si>
  <si>
    <t>群馬　太郎</t>
    <rPh sb="0" eb="2">
      <t>グンマ</t>
    </rPh>
    <rPh sb="3" eb="5">
      <t>タロウ</t>
    </rPh>
    <phoneticPr fontId="21"/>
  </si>
  <si>
    <t>主任　利根　二郎</t>
    <rPh sb="0" eb="2">
      <t>シュニン</t>
    </rPh>
    <rPh sb="3" eb="5">
      <t>トネ</t>
    </rPh>
    <rPh sb="6" eb="8">
      <t>ジロウ</t>
    </rPh>
    <phoneticPr fontId="21"/>
  </si>
  <si>
    <t>⑤手当</t>
    <rPh sb="1" eb="3">
      <t>テアテ</t>
    </rPh>
    <phoneticPr fontId="1"/>
  </si>
  <si>
    <t>⑥手当</t>
    <rPh sb="1" eb="3">
      <t>テアテ</t>
    </rPh>
    <phoneticPr fontId="1"/>
  </si>
  <si>
    <t>⑦手当</t>
    <rPh sb="1" eb="3">
      <t>テアテ</t>
    </rPh>
    <phoneticPr fontId="1"/>
  </si>
  <si>
    <t>支払相当額は、次のとおりです。</t>
    <rPh sb="0" eb="2">
      <t>シハラ</t>
    </rPh>
    <rPh sb="2" eb="4">
      <t>ソウトウ</t>
    </rPh>
    <rPh sb="4" eb="5">
      <t>ガク</t>
    </rPh>
    <rPh sb="7" eb="8">
      <t>ツギ</t>
    </rPh>
    <phoneticPr fontId="1"/>
  </si>
  <si>
    <t>まで勤務しなかった期間に対しての給料</t>
    <rPh sb="2" eb="4">
      <t>キンム</t>
    </rPh>
    <rPh sb="9" eb="11">
      <t>キカン</t>
    </rPh>
    <rPh sb="12" eb="13">
      <t>タイ</t>
    </rPh>
    <rPh sb="16" eb="18">
      <t>キュウリョウ</t>
    </rPh>
    <phoneticPr fontId="1"/>
  </si>
  <si>
    <t>＊(C)控除額計</t>
    <rPh sb="4" eb="6">
      <t>コウジョ</t>
    </rPh>
    <rPh sb="6" eb="7">
      <t>ガク</t>
    </rPh>
    <rPh sb="7" eb="8">
      <t>ケイ</t>
    </rPh>
    <phoneticPr fontId="8"/>
  </si>
  <si>
    <t>令和　　年　　月　　日</t>
    <rPh sb="0" eb="2">
      <t>レイワ</t>
    </rPh>
    <rPh sb="4" eb="5">
      <t>ネン</t>
    </rPh>
    <rPh sb="7" eb="8">
      <t>ツキ</t>
    </rPh>
    <rPh sb="10" eb="11">
      <t>ヒ</t>
    </rPh>
    <phoneticPr fontId="8"/>
  </si>
  <si>
    <t>令和　　年　　月　　日</t>
    <rPh sb="0" eb="2">
      <t>レイワ</t>
    </rPh>
    <rPh sb="4" eb="5">
      <t>ネン</t>
    </rPh>
    <rPh sb="7" eb="8">
      <t>ツキ</t>
    </rPh>
    <rPh sb="10" eb="11">
      <t>ヒ</t>
    </rPh>
    <phoneticPr fontId="2"/>
  </si>
  <si>
    <r>
      <t xml:space="preserve">令和 </t>
    </r>
    <r>
      <rPr>
        <b/>
        <sz val="12"/>
        <color indexed="30"/>
        <rFont val="ＤＦ特太ゴシック体"/>
        <family val="3"/>
        <charset val="128"/>
      </rPr>
      <t/>
    </r>
    <rPh sb="0" eb="2">
      <t>レイワ</t>
    </rPh>
    <phoneticPr fontId="1"/>
  </si>
  <si>
    <t>から　令和</t>
    <rPh sb="3" eb="5">
      <t>レイワ</t>
    </rPh>
    <phoneticPr fontId="1"/>
  </si>
  <si>
    <t>木</t>
    <rPh sb="0" eb="1">
      <t>モク</t>
    </rPh>
    <phoneticPr fontId="21"/>
  </si>
  <si>
    <t>令和</t>
    <rPh sb="0" eb="2">
      <t>レイワ</t>
    </rPh>
    <phoneticPr fontId="1"/>
  </si>
  <si>
    <r>
      <t>月分(1～</t>
    </r>
    <r>
      <rPr>
        <b/>
        <sz val="9"/>
        <color rgb="FF0070C0"/>
        <rFont val="ＭＳ Ｐ明朝"/>
        <family val="1"/>
        <charset val="128"/>
      </rPr>
      <t>30</t>
    </r>
    <r>
      <rPr>
        <sz val="9"/>
        <rFont val="ＭＳ Ｐ明朝"/>
        <family val="1"/>
        <charset val="128"/>
      </rPr>
      <t>)</t>
    </r>
    <rPh sb="0" eb="2">
      <t>ツキブン</t>
    </rPh>
    <phoneticPr fontId="8"/>
  </si>
  <si>
    <t>金</t>
  </si>
  <si>
    <t>土</t>
  </si>
  <si>
    <t>火</t>
  </si>
  <si>
    <t>　　　任状及び給与・諸手当支給明細書の写しを提出してください。</t>
    <rPh sb="5" eb="6">
      <t>オヨ</t>
    </rPh>
    <rPh sb="7" eb="9">
      <t>キュウヨ</t>
    </rPh>
    <rPh sb="10" eb="13">
      <t>ショテアテ</t>
    </rPh>
    <rPh sb="13" eb="15">
      <t>シキュウ</t>
    </rPh>
    <rPh sb="15" eb="18">
      <t>メイサイショ</t>
    </rPh>
    <rPh sb="19" eb="20">
      <t>ウツ</t>
    </rPh>
    <phoneticPr fontId="6"/>
  </si>
  <si>
    <t>（</t>
    <phoneticPr fontId="21"/>
  </si>
  <si>
    <t>所属所受付年月日</t>
    <rPh sb="0" eb="8">
      <t>ショゾクショウケツケネンガッピ</t>
    </rPh>
    <phoneticPr fontId="1"/>
  </si>
  <si>
    <t>互助会受付年月日</t>
    <rPh sb="0" eb="3">
      <t>ゴジョカイ</t>
    </rPh>
    <rPh sb="3" eb="8">
      <t>ウケツケネンガッピ</t>
    </rPh>
    <phoneticPr fontId="2"/>
  </si>
  <si>
    <t>(注) １　初回請求時に介護休暇承認書の写し、群馬県教職員互助会給付金に関する委</t>
    <rPh sb="39" eb="40">
      <t>イ</t>
    </rPh>
    <phoneticPr fontId="6"/>
  </si>
  <si>
    <t xml:space="preserve">     ２　派遣職員の場合は、給料については、共済組合の運営規則による仮定給料に</t>
    <rPh sb="38" eb="40">
      <t>キュウリョウ</t>
    </rPh>
    <phoneticPr fontId="6"/>
  </si>
  <si>
    <t>群馬県立ぐんま高等学校</t>
    <rPh sb="0" eb="2">
      <t>グンマ</t>
    </rPh>
    <rPh sb="2" eb="4">
      <t>ケンリツ</t>
    </rPh>
    <rPh sb="7" eb="9">
      <t>コウトウ</t>
    </rPh>
    <rPh sb="9" eb="11">
      <t>ガッコウ</t>
    </rPh>
    <phoneticPr fontId="21"/>
  </si>
  <si>
    <t>校　長</t>
    <rPh sb="0" eb="1">
      <t>コウ</t>
    </rPh>
    <rPh sb="2" eb="3">
      <t>チョウ</t>
    </rPh>
    <phoneticPr fontId="21"/>
  </si>
  <si>
    <t>前　橋　花　子</t>
    <rPh sb="0" eb="1">
      <t>マエ</t>
    </rPh>
    <rPh sb="2" eb="3">
      <t>ハシ</t>
    </rPh>
    <rPh sb="4" eb="5">
      <t>ハナ</t>
    </rPh>
    <rPh sb="6" eb="7">
      <t>コ</t>
    </rPh>
    <phoneticPr fontId="21"/>
  </si>
  <si>
    <t>○○</t>
    <phoneticPr fontId="21"/>
  </si>
  <si>
    <t>R3年4月1日</t>
    <rPh sb="2" eb="3">
      <t>ネン</t>
    </rPh>
    <rPh sb="4" eb="5">
      <t>ガツ</t>
    </rPh>
    <rPh sb="6" eb="7">
      <t>ニチ</t>
    </rPh>
    <phoneticPr fontId="21"/>
  </si>
  <si>
    <t>上記の記載事項は、事実と相違ないものと認めます。</t>
    <rPh sb="0" eb="2">
      <t>ジョウキ</t>
    </rPh>
    <rPh sb="3" eb="5">
      <t>キサイ</t>
    </rPh>
    <rPh sb="5" eb="7">
      <t>ジコウ</t>
    </rPh>
    <rPh sb="9" eb="11">
      <t>ジジツ</t>
    </rPh>
    <rPh sb="12" eb="14">
      <t>ソウイ</t>
    </rPh>
    <rPh sb="19" eb="20">
      <t>ミト</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</si>
</sst>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0_ ;[Red]\-#,##0\ "/>
    <numFmt numFmtId="177" formatCode="#,##0_ "/>
    <numFmt numFmtId="178" formatCode="#,##0_);[Red]\(#,##0\)"/>
  </numFmts>
  <fonts count="29">
    <font>
      <sz val="11"/>
      <color theme="1"/>
      <name val="ＭＳ Ｐゴシック"/>
      <family val="3"/>
      <charset val="128"/>
      <scheme val="minor"/>
    </font>
    <font>
      <sz val="6"/>
      <name val="ＭＳ Ｐゴシック"/>
      <family val="3"/>
      <charset val="128"/>
    </font>
    <font>
      <sz val="6"/>
      <name val="ＭＳ Ｐゴシック"/>
      <family val="3"/>
      <charset val="128"/>
    </font>
    <font>
      <sz val="15"/>
      <color indexed="8"/>
      <name val="ＭＳ Ｐ明朝"/>
      <family val="1"/>
      <charset val="128"/>
    </font>
    <font>
      <sz val="7.95"/>
      <name val="ＭＳ 明朝"/>
      <family val="1"/>
      <charset val="128"/>
    </font>
    <font>
      <sz val="10"/>
      <name val="ＭＳ Ｐ明朝"/>
      <family val="1"/>
      <charset val="128"/>
    </font>
    <font>
      <sz val="11"/>
      <name val="ＭＳ Ｐゴシック"/>
      <family val="3"/>
      <charset val="128"/>
    </font>
    <font>
      <sz val="7.95"/>
      <name val="ＭＳ Ｐ明朝"/>
      <family val="1"/>
      <charset val="128"/>
    </font>
    <font>
      <sz val="6"/>
      <name val="ＭＳ 明朝"/>
      <family val="1"/>
      <charset val="128"/>
    </font>
    <font>
      <sz val="11"/>
      <name val="ＭＳ Ｐ明朝"/>
      <family val="1"/>
      <charset val="128"/>
    </font>
    <font>
      <sz val="9"/>
      <name val="ＭＳ Ｐ明朝"/>
      <family val="1"/>
      <charset val="128"/>
    </font>
    <font>
      <sz val="11"/>
      <color theme="1"/>
      <name val="ＭＳ Ｐゴシック"/>
      <family val="3"/>
      <charset val="128"/>
      <scheme val="minor"/>
    </font>
    <font>
      <sz val="8"/>
      <color theme="1"/>
      <name val="ＭＳ Ｐ明朝"/>
      <family val="1"/>
      <charset val="128"/>
    </font>
    <font>
      <sz val="11"/>
      <color theme="1"/>
      <name val="ＭＳ Ｐ明朝"/>
      <family val="1"/>
      <charset val="128"/>
    </font>
    <font>
      <sz val="9"/>
      <color theme="1"/>
      <name val="ＭＳ Ｐ明朝"/>
      <family val="1"/>
      <charset val="128"/>
    </font>
    <font>
      <b/>
      <sz val="12"/>
      <color indexed="30"/>
      <name val="ＤＦ特太ゴシック体"/>
      <family val="3"/>
      <charset val="128"/>
    </font>
    <font>
      <sz val="11"/>
      <color theme="1"/>
      <name val="ＭＳ 明朝"/>
      <family val="1"/>
      <charset val="128"/>
    </font>
    <font>
      <sz val="11"/>
      <name val="ＭＳ 明朝"/>
      <family val="1"/>
      <charset val="128"/>
    </font>
    <font>
      <b/>
      <sz val="11"/>
      <color theme="1"/>
      <name val="ＭＳ 明朝"/>
      <family val="1"/>
      <charset val="128"/>
    </font>
    <font>
      <sz val="9"/>
      <color theme="1"/>
      <name val="ＭＳ 明朝"/>
      <family val="1"/>
      <charset val="128"/>
    </font>
    <font>
      <sz val="10"/>
      <color theme="1"/>
      <name val="ＭＳ 明朝"/>
      <family val="1"/>
      <charset val="128"/>
    </font>
    <font>
      <sz val="6"/>
      <name val="ＭＳ Ｐゴシック"/>
      <family val="3"/>
      <charset val="128"/>
      <scheme val="minor"/>
    </font>
    <font>
      <sz val="12"/>
      <color rgb="FF0070C0"/>
      <name val="ＤＦ特太ゴシック体"/>
      <family val="3"/>
      <charset val="128"/>
    </font>
    <font>
      <b/>
      <sz val="10"/>
      <color rgb="FF0070C0"/>
      <name val="ＭＳ Ｐ明朝"/>
      <family val="1"/>
      <charset val="128"/>
    </font>
    <font>
      <b/>
      <sz val="9"/>
      <color rgb="FF0070C0"/>
      <name val="ＭＳ Ｐ明朝"/>
      <family val="1"/>
      <charset val="128"/>
    </font>
    <font>
      <b/>
      <sz val="11"/>
      <color rgb="FF0070C0"/>
      <name val="ＭＳ Ｐ明朝"/>
      <family val="1"/>
      <charset val="128"/>
    </font>
    <font>
      <b/>
      <sz val="11"/>
      <color rgb="FF0070C0"/>
      <name val="ＭＳ 明朝"/>
      <family val="1"/>
      <charset val="128"/>
    </font>
    <font>
      <b/>
      <sz val="11"/>
      <name val="ＭＳ 明朝"/>
      <family val="1"/>
      <charset val="128"/>
    </font>
    <font>
      <sz val="10"/>
      <color theme="1"/>
      <name val="ＭＳ Ｐ明朝"/>
      <family val="1"/>
      <charset val="128"/>
    </font>
  </fonts>
  <fills count="4">
    <fill>
      <patternFill patternType="none"/>
    </fill>
    <fill>
      <patternFill patternType="gray125"/>
    </fill>
    <fill>
      <patternFill patternType="solid">
        <fgColor theme="0"/>
        <bgColor indexed="64"/>
      </patternFill>
    </fill>
    <fill>
      <patternFill patternType="solid">
        <fgColor theme="9" tint="0.79998168889431442"/>
        <bgColor indexed="64"/>
      </patternFill>
    </fill>
  </fills>
  <borders count="106">
    <border>
      <left/>
      <right/>
      <top/>
      <bottom/>
      <diagonal/>
    </border>
    <border>
      <left style="medium">
        <color indexed="8"/>
      </left>
      <right/>
      <top style="medium">
        <color indexed="8"/>
      </top>
      <bottom/>
      <diagonal/>
    </border>
    <border>
      <left/>
      <right/>
      <top style="medium">
        <color indexed="8"/>
      </top>
      <bottom/>
      <diagonal/>
    </border>
    <border>
      <left/>
      <right style="medium">
        <color indexed="8"/>
      </right>
      <top style="medium">
        <color indexed="8"/>
      </top>
      <bottom/>
      <diagonal/>
    </border>
    <border>
      <left style="medium">
        <color indexed="8"/>
      </left>
      <right/>
      <top style="thin">
        <color indexed="8"/>
      </top>
      <bottom style="thin">
        <color indexed="8"/>
      </bottom>
      <diagonal/>
    </border>
    <border>
      <left style="medium">
        <color indexed="64"/>
      </left>
      <right/>
      <top style="medium">
        <color indexed="64"/>
      </top>
      <bottom/>
      <diagonal/>
    </border>
    <border>
      <left style="medium">
        <color indexed="64"/>
      </left>
      <right style="dashed">
        <color indexed="8"/>
      </right>
      <top/>
      <bottom style="medium">
        <color indexed="64"/>
      </bottom>
      <diagonal/>
    </border>
    <border>
      <left style="dashed">
        <color indexed="8"/>
      </left>
      <right style="dashed">
        <color indexed="8"/>
      </right>
      <top/>
      <bottom style="medium">
        <color indexed="64"/>
      </bottom>
      <diagonal/>
    </border>
    <border>
      <left style="dashed">
        <color indexed="8"/>
      </left>
      <right style="thin">
        <color indexed="8"/>
      </right>
      <top/>
      <bottom style="medium">
        <color indexed="64"/>
      </bottom>
      <diagonal/>
    </border>
    <border>
      <left style="thin">
        <color indexed="8"/>
      </left>
      <right style="dashed">
        <color indexed="8"/>
      </right>
      <top style="thin">
        <color indexed="8"/>
      </top>
      <bottom style="medium">
        <color indexed="64"/>
      </bottom>
      <diagonal/>
    </border>
    <border>
      <left style="dashed">
        <color indexed="8"/>
      </left>
      <right style="dashed">
        <color indexed="8"/>
      </right>
      <top style="thin">
        <color indexed="8"/>
      </top>
      <bottom style="medium">
        <color indexed="64"/>
      </bottom>
      <diagonal/>
    </border>
    <border>
      <left style="dashed">
        <color indexed="8"/>
      </left>
      <right/>
      <top style="thin">
        <color indexed="8"/>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right style="hair">
        <color indexed="64"/>
      </right>
      <top/>
      <bottom/>
      <diagonal/>
    </border>
    <border>
      <left/>
      <right/>
      <top style="hair">
        <color indexed="64"/>
      </top>
      <bottom/>
      <diagonal/>
    </border>
    <border>
      <left/>
      <right style="hair">
        <color indexed="64"/>
      </right>
      <top style="hair">
        <color indexed="64"/>
      </top>
      <bottom/>
      <diagonal/>
    </border>
    <border>
      <left/>
      <right/>
      <top/>
      <bottom style="hair">
        <color indexed="64"/>
      </bottom>
      <diagonal/>
    </border>
    <border>
      <left/>
      <right style="hair">
        <color indexed="64"/>
      </right>
      <top/>
      <bottom style="hair">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top style="thin">
        <color indexed="8"/>
      </top>
      <bottom/>
      <diagonal/>
    </border>
    <border>
      <left style="medium">
        <color indexed="8"/>
      </left>
      <right style="dashed">
        <color indexed="8"/>
      </right>
      <top/>
      <bottom style="thin">
        <color indexed="8"/>
      </bottom>
      <diagonal/>
    </border>
    <border>
      <left style="dashed">
        <color indexed="8"/>
      </left>
      <right style="dashed">
        <color indexed="8"/>
      </right>
      <top/>
      <bottom style="thin">
        <color indexed="8"/>
      </bottom>
      <diagonal/>
    </border>
    <border>
      <left style="dashed">
        <color indexed="8"/>
      </left>
      <right style="medium">
        <color indexed="8"/>
      </right>
      <top/>
      <bottom style="thin">
        <color indexed="8"/>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hair">
        <color indexed="64"/>
      </left>
      <right/>
      <top/>
      <bottom/>
      <diagonal/>
    </border>
    <border>
      <left style="medium">
        <color indexed="8"/>
      </left>
      <right/>
      <top style="thin">
        <color indexed="8"/>
      </top>
      <bottom style="medium">
        <color indexed="8"/>
      </bottom>
      <diagonal/>
    </border>
    <border>
      <left/>
      <right/>
      <top style="thin">
        <color indexed="8"/>
      </top>
      <bottom style="medium">
        <color indexed="8"/>
      </bottom>
      <diagonal/>
    </border>
    <border>
      <left/>
      <right style="medium">
        <color indexed="8"/>
      </right>
      <top style="thin">
        <color indexed="8"/>
      </top>
      <bottom style="medium">
        <color indexed="8"/>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thin">
        <color indexed="64"/>
      </bottom>
      <diagonal/>
    </border>
    <border>
      <left/>
      <right/>
      <top style="thin">
        <color indexed="8"/>
      </top>
      <bottom style="thin">
        <color indexed="8"/>
      </bottom>
      <diagonal/>
    </border>
    <border>
      <left style="thin">
        <color indexed="64"/>
      </left>
      <right/>
      <top style="thin">
        <color indexed="64"/>
      </top>
      <bottom style="medium">
        <color indexed="64"/>
      </bottom>
      <diagonal/>
    </border>
    <border>
      <left style="dashed">
        <color indexed="8"/>
      </left>
      <right style="dashed">
        <color indexed="8"/>
      </right>
      <top style="thin">
        <color indexed="8"/>
      </top>
      <bottom/>
      <diagonal/>
    </border>
    <border>
      <left style="dashed">
        <color indexed="8"/>
      </left>
      <right style="dashed">
        <color indexed="8"/>
      </right>
      <top/>
      <bottom style="medium">
        <color indexed="8"/>
      </bottom>
      <diagonal/>
    </border>
    <border>
      <left/>
      <right style="medium">
        <color indexed="8"/>
      </right>
      <top style="thin">
        <color indexed="8"/>
      </top>
      <bottom/>
      <diagonal/>
    </border>
    <border>
      <left/>
      <right/>
      <top/>
      <bottom style="medium">
        <color indexed="8"/>
      </bottom>
      <diagonal/>
    </border>
    <border>
      <left/>
      <right style="medium">
        <color indexed="8"/>
      </right>
      <top/>
      <bottom style="medium">
        <color indexed="8"/>
      </bottom>
      <diagonal/>
    </border>
    <border>
      <left style="medium">
        <color indexed="8"/>
      </left>
      <right/>
      <top/>
      <bottom/>
      <diagonal/>
    </border>
    <border>
      <left style="medium">
        <color indexed="8"/>
      </left>
      <right/>
      <top/>
      <bottom style="medium">
        <color indexed="8"/>
      </bottom>
      <diagonal/>
    </border>
    <border>
      <left style="thin">
        <color indexed="8"/>
      </left>
      <right style="dashed">
        <color indexed="8"/>
      </right>
      <top style="thin">
        <color indexed="64"/>
      </top>
      <bottom/>
      <diagonal/>
    </border>
    <border>
      <left style="thin">
        <color indexed="8"/>
      </left>
      <right style="dashed">
        <color indexed="8"/>
      </right>
      <top/>
      <bottom style="medium">
        <color indexed="8"/>
      </bottom>
      <diagonal/>
    </border>
    <border>
      <left style="dashed">
        <color indexed="8"/>
      </left>
      <right style="thin">
        <color indexed="8"/>
      </right>
      <top style="thin">
        <color indexed="64"/>
      </top>
      <bottom/>
      <diagonal/>
    </border>
    <border>
      <left style="dashed">
        <color indexed="8"/>
      </left>
      <right style="thin">
        <color indexed="8"/>
      </right>
      <top/>
      <bottom style="medium">
        <color indexed="8"/>
      </bottom>
      <diagonal/>
    </border>
    <border>
      <left style="thin">
        <color indexed="8"/>
      </left>
      <right style="dashed">
        <color indexed="8"/>
      </right>
      <top style="thin">
        <color indexed="8"/>
      </top>
      <bottom/>
      <diagonal/>
    </border>
    <border>
      <left style="dashed">
        <color indexed="8"/>
      </left>
      <right style="thin">
        <color indexed="8"/>
      </right>
      <top/>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dashed">
        <color indexed="8"/>
      </right>
      <top/>
      <bottom/>
      <diagonal/>
    </border>
    <border>
      <left style="dashed">
        <color indexed="8"/>
      </left>
      <right style="medium">
        <color indexed="8"/>
      </right>
      <top/>
      <bottom/>
      <diagonal/>
    </border>
    <border>
      <left style="dashed">
        <color indexed="8"/>
      </left>
      <right style="medium">
        <color indexed="8"/>
      </right>
      <top/>
      <bottom style="medium">
        <color indexed="8"/>
      </bottom>
      <diagonal/>
    </border>
    <border>
      <left/>
      <right style="medium">
        <color indexed="8"/>
      </right>
      <top style="thin">
        <color indexed="8"/>
      </top>
      <bottom style="thin">
        <color indexed="8"/>
      </bottom>
      <diagonal/>
    </border>
    <border>
      <left style="medium">
        <color indexed="8"/>
      </left>
      <right/>
      <top/>
      <bottom style="thin">
        <color indexed="8"/>
      </bottom>
      <diagonal/>
    </border>
    <border>
      <left/>
      <right/>
      <top/>
      <bottom style="thin">
        <color indexed="8"/>
      </bottom>
      <diagonal/>
    </border>
    <border>
      <left/>
      <right style="medium">
        <color indexed="8"/>
      </right>
      <top/>
      <bottom style="thin">
        <color indexed="8"/>
      </bottom>
      <diagonal/>
    </border>
    <border>
      <left style="medium">
        <color indexed="8"/>
      </left>
      <right/>
      <top style="thin">
        <color indexed="8"/>
      </top>
      <bottom/>
      <diagonal/>
    </border>
    <border>
      <left/>
      <right style="dashed">
        <color indexed="8"/>
      </right>
      <top style="thin">
        <color indexed="8"/>
      </top>
      <bottom/>
      <diagonal/>
    </border>
    <border>
      <left/>
      <right style="dashed">
        <color indexed="8"/>
      </right>
      <top/>
      <bottom style="medium">
        <color indexed="8"/>
      </bottom>
      <diagonal/>
    </border>
    <border>
      <left style="medium">
        <color indexed="8"/>
      </left>
      <right/>
      <top style="medium">
        <color indexed="8"/>
      </top>
      <bottom style="thin">
        <color indexed="8"/>
      </bottom>
      <diagonal/>
    </border>
    <border>
      <left/>
      <right/>
      <top style="medium">
        <color indexed="8"/>
      </top>
      <bottom style="thin">
        <color indexed="8"/>
      </bottom>
      <diagonal/>
    </border>
    <border>
      <left/>
      <right style="medium">
        <color indexed="8"/>
      </right>
      <top style="medium">
        <color indexed="8"/>
      </top>
      <bottom style="thin">
        <color indexed="8"/>
      </bottom>
      <diagonal/>
    </border>
    <border>
      <left style="thin">
        <color indexed="64"/>
      </left>
      <right/>
      <top style="thin">
        <color indexed="8"/>
      </top>
      <bottom style="thin">
        <color indexed="8"/>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right style="double">
        <color auto="1"/>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8"/>
      </left>
      <right style="dashed">
        <color indexed="8"/>
      </right>
      <top/>
      <bottom style="medium">
        <color indexed="64"/>
      </bottom>
      <diagonal/>
    </border>
    <border>
      <left style="dashed">
        <color indexed="8"/>
      </left>
      <right/>
      <top/>
      <bottom style="medium">
        <color indexed="64"/>
      </bottom>
      <diagonal/>
    </border>
    <border>
      <left style="medium">
        <color indexed="64"/>
      </left>
      <right/>
      <top/>
      <bottom style="thin">
        <color indexed="8"/>
      </bottom>
      <diagonal/>
    </border>
    <border>
      <left style="thin">
        <color indexed="8"/>
      </left>
      <right/>
      <top/>
      <bottom style="thin">
        <color indexed="8"/>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dashed">
        <color indexed="64"/>
      </left>
      <right style="dashed">
        <color indexed="64"/>
      </right>
      <top style="thin">
        <color indexed="64"/>
      </top>
      <bottom style="medium">
        <color indexed="64"/>
      </bottom>
      <diagonal/>
    </border>
    <border>
      <left style="medium">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7">
    <xf numFmtId="0" fontId="0" fillId="0" borderId="0">
      <alignment vertical="center"/>
    </xf>
    <xf numFmtId="38" fontId="6" fillId="0" borderId="0" applyFont="0" applyFill="0" applyBorder="0" applyAlignment="0" applyProtection="0"/>
    <xf numFmtId="38" fontId="11" fillId="0" borderId="0" applyFont="0" applyFill="0" applyBorder="0" applyAlignment="0" applyProtection="0">
      <alignment vertical="center"/>
    </xf>
    <xf numFmtId="0" fontId="4" fillId="0" borderId="0"/>
    <xf numFmtId="0" fontId="11" fillId="0" borderId="0">
      <alignment vertical="center"/>
    </xf>
    <xf numFmtId="0" fontId="4" fillId="0" borderId="0"/>
    <xf numFmtId="0" fontId="6" fillId="0" borderId="0">
      <alignment vertical="center"/>
    </xf>
  </cellStyleXfs>
  <cellXfs count="394">
    <xf numFmtId="0" fontId="0" fillId="0" borderId="0" xfId="0">
      <alignment vertical="center"/>
    </xf>
    <xf numFmtId="0" fontId="12" fillId="2" borderId="0" xfId="4" applyFont="1" applyFill="1" applyAlignment="1" applyProtection="1">
      <alignment vertical="top"/>
      <protection hidden="1"/>
    </xf>
    <xf numFmtId="0" fontId="13" fillId="2" borderId="0" xfId="4" applyFont="1" applyFill="1" applyProtection="1">
      <alignment vertical="center"/>
      <protection hidden="1"/>
    </xf>
    <xf numFmtId="0" fontId="5" fillId="2" borderId="1" xfId="5" applyFont="1" applyFill="1" applyBorder="1" applyAlignment="1" applyProtection="1">
      <alignment vertical="center"/>
      <protection hidden="1"/>
    </xf>
    <xf numFmtId="0" fontId="5" fillId="2" borderId="2" xfId="5" applyFont="1" applyFill="1" applyBorder="1" applyAlignment="1" applyProtection="1">
      <alignment vertical="center"/>
      <protection hidden="1"/>
    </xf>
    <xf numFmtId="0" fontId="5" fillId="2" borderId="3" xfId="5" applyFont="1" applyFill="1" applyBorder="1" applyAlignment="1" applyProtection="1">
      <alignment vertical="center"/>
      <protection hidden="1"/>
    </xf>
    <xf numFmtId="0" fontId="7" fillId="2" borderId="0" xfId="5" applyFont="1" applyFill="1" applyAlignment="1" applyProtection="1">
      <alignment vertical="center"/>
      <protection hidden="1"/>
    </xf>
    <xf numFmtId="0" fontId="5" fillId="2" borderId="4" xfId="5" applyFont="1" applyFill="1" applyBorder="1" applyAlignment="1" applyProtection="1">
      <alignment horizontal="center" vertical="center" shrinkToFit="1"/>
      <protection hidden="1"/>
    </xf>
    <xf numFmtId="0" fontId="5" fillId="3" borderId="27" xfId="5" applyFont="1" applyFill="1" applyBorder="1" applyAlignment="1" applyProtection="1">
      <alignment horizontal="center" vertical="center"/>
      <protection locked="0" hidden="1"/>
    </xf>
    <xf numFmtId="0" fontId="5" fillId="3" borderId="28" xfId="5" applyFont="1" applyFill="1" applyBorder="1" applyAlignment="1" applyProtection="1">
      <alignment horizontal="center" vertical="center"/>
      <protection locked="0" hidden="1"/>
    </xf>
    <xf numFmtId="0" fontId="5" fillId="3" borderId="29" xfId="5" applyFont="1" applyFill="1" applyBorder="1" applyAlignment="1" applyProtection="1">
      <alignment horizontal="center" vertical="center"/>
      <protection locked="0" hidden="1"/>
    </xf>
    <xf numFmtId="0" fontId="9" fillId="2" borderId="0" xfId="5" applyFont="1" applyFill="1" applyAlignment="1" applyProtection="1">
      <alignment vertical="center"/>
      <protection hidden="1"/>
    </xf>
    <xf numFmtId="0" fontId="5" fillId="2" borderId="6" xfId="5" applyFont="1" applyFill="1" applyBorder="1" applyAlignment="1" applyProtection="1">
      <alignment horizontal="center" vertical="center"/>
      <protection hidden="1"/>
    </xf>
    <xf numFmtId="0" fontId="5" fillId="2" borderId="7" xfId="5" applyFont="1" applyFill="1" applyBorder="1" applyAlignment="1" applyProtection="1">
      <alignment horizontal="center" vertical="center"/>
      <protection hidden="1"/>
    </xf>
    <xf numFmtId="0" fontId="5" fillId="2" borderId="8" xfId="5" applyFont="1" applyFill="1" applyBorder="1" applyAlignment="1" applyProtection="1">
      <alignment horizontal="center" vertical="center"/>
      <protection hidden="1"/>
    </xf>
    <xf numFmtId="0" fontId="5" fillId="2" borderId="9" xfId="5" applyFont="1" applyFill="1" applyBorder="1" applyAlignment="1" applyProtection="1">
      <alignment horizontal="center" vertical="center"/>
      <protection hidden="1"/>
    </xf>
    <xf numFmtId="0" fontId="5" fillId="2" borderId="10" xfId="5" applyFont="1" applyFill="1" applyBorder="1" applyAlignment="1" applyProtection="1">
      <alignment horizontal="center" vertical="center"/>
      <protection hidden="1"/>
    </xf>
    <xf numFmtId="0" fontId="5" fillId="2" borderId="11" xfId="5" applyFont="1" applyFill="1" applyBorder="1" applyAlignment="1" applyProtection="1">
      <alignment horizontal="center" vertical="center"/>
      <protection hidden="1"/>
    </xf>
    <xf numFmtId="0" fontId="5" fillId="2" borderId="92" xfId="5" applyFont="1" applyFill="1" applyBorder="1" applyAlignment="1" applyProtection="1">
      <alignment horizontal="center" vertical="center"/>
      <protection hidden="1"/>
    </xf>
    <xf numFmtId="0" fontId="5" fillId="2" borderId="93" xfId="5" applyFont="1" applyFill="1" applyBorder="1" applyAlignment="1" applyProtection="1">
      <alignment horizontal="center" vertical="center"/>
      <protection hidden="1"/>
    </xf>
    <xf numFmtId="0" fontId="5" fillId="2" borderId="89" xfId="5" applyFont="1" applyFill="1" applyBorder="1" applyAlignment="1" applyProtection="1">
      <alignment horizontal="center" vertical="center"/>
      <protection hidden="1"/>
    </xf>
    <xf numFmtId="0" fontId="5" fillId="2" borderId="12" xfId="5" applyFont="1" applyFill="1" applyBorder="1" applyAlignment="1" applyProtection="1">
      <alignment vertical="center"/>
      <protection hidden="1"/>
    </xf>
    <xf numFmtId="0" fontId="5" fillId="3" borderId="24" xfId="5" applyFont="1" applyFill="1" applyBorder="1" applyAlignment="1" applyProtection="1">
      <alignment vertical="center"/>
      <protection locked="0" hidden="1"/>
    </xf>
    <xf numFmtId="0" fontId="5" fillId="3" borderId="23" xfId="5" applyFont="1" applyFill="1" applyBorder="1" applyAlignment="1" applyProtection="1">
      <alignment vertical="center"/>
      <protection locked="0" hidden="1"/>
    </xf>
    <xf numFmtId="0" fontId="5" fillId="3" borderId="22" xfId="5" applyFont="1" applyFill="1" applyBorder="1" applyAlignment="1" applyProtection="1">
      <alignment vertical="center"/>
      <protection locked="0" hidden="1"/>
    </xf>
    <xf numFmtId="0" fontId="5" fillId="3" borderId="30" xfId="5" applyFont="1" applyFill="1" applyBorder="1" applyAlignment="1" applyProtection="1">
      <alignment vertical="center" shrinkToFit="1"/>
      <protection locked="0" hidden="1"/>
    </xf>
    <xf numFmtId="0" fontId="5" fillId="3" borderId="13" xfId="5" applyFont="1" applyFill="1" applyBorder="1" applyAlignment="1" applyProtection="1">
      <alignment vertical="center"/>
      <protection locked="0" hidden="1"/>
    </xf>
    <xf numFmtId="0" fontId="5" fillId="3" borderId="14" xfId="5" applyFont="1" applyFill="1" applyBorder="1" applyAlignment="1" applyProtection="1">
      <alignment vertical="center"/>
      <protection locked="0" hidden="1"/>
    </xf>
    <xf numFmtId="0" fontId="5" fillId="3" borderId="15" xfId="5" applyFont="1" applyFill="1" applyBorder="1" applyAlignment="1" applyProtection="1">
      <alignment vertical="center"/>
      <protection locked="0" hidden="1"/>
    </xf>
    <xf numFmtId="0" fontId="5" fillId="3" borderId="0" xfId="5" applyFont="1" applyFill="1" applyBorder="1" applyAlignment="1" applyProtection="1">
      <alignment vertical="center"/>
      <protection locked="0" hidden="1"/>
    </xf>
    <xf numFmtId="0" fontId="5" fillId="3" borderId="0" xfId="5" applyFont="1" applyFill="1" applyBorder="1" applyAlignment="1" applyProtection="1">
      <alignment horizontal="center" vertical="center"/>
      <protection locked="0" hidden="1"/>
    </xf>
    <xf numFmtId="0" fontId="13" fillId="3" borderId="16" xfId="4" applyFont="1" applyFill="1" applyBorder="1" applyProtection="1">
      <alignment vertical="center"/>
      <protection locked="0" hidden="1"/>
    </xf>
    <xf numFmtId="0" fontId="5" fillId="2" borderId="17" xfId="5" applyFont="1" applyFill="1" applyBorder="1" applyAlignment="1" applyProtection="1">
      <alignment vertical="center"/>
      <protection hidden="1"/>
    </xf>
    <xf numFmtId="0" fontId="5" fillId="2" borderId="18" xfId="5" applyFont="1" applyFill="1" applyBorder="1" applyAlignment="1" applyProtection="1">
      <alignment vertical="center"/>
      <protection hidden="1"/>
    </xf>
    <xf numFmtId="0" fontId="5" fillId="2" borderId="19" xfId="5" applyFont="1" applyFill="1" applyBorder="1" applyAlignment="1" applyProtection="1">
      <alignment vertical="center"/>
      <protection hidden="1"/>
    </xf>
    <xf numFmtId="0" fontId="5" fillId="3" borderId="16" xfId="5" applyFont="1" applyFill="1" applyBorder="1" applyAlignment="1" applyProtection="1">
      <alignment horizontal="center" vertical="center"/>
      <protection locked="0" hidden="1"/>
    </xf>
    <xf numFmtId="0" fontId="5" fillId="2" borderId="20" xfId="5" applyFont="1" applyFill="1" applyBorder="1" applyAlignment="1" applyProtection="1">
      <alignment vertical="center"/>
      <protection hidden="1"/>
    </xf>
    <xf numFmtId="0" fontId="5" fillId="2" borderId="21" xfId="5" applyFont="1" applyFill="1" applyBorder="1" applyAlignment="1" applyProtection="1">
      <alignment vertical="center"/>
      <protection hidden="1"/>
    </xf>
    <xf numFmtId="38" fontId="5" fillId="2" borderId="24" xfId="1" applyFont="1" applyFill="1" applyBorder="1" applyAlignment="1" applyProtection="1">
      <protection hidden="1"/>
    </xf>
    <xf numFmtId="38" fontId="5" fillId="2" borderId="23" xfId="1" applyFont="1" applyFill="1" applyBorder="1" applyAlignment="1" applyProtection="1">
      <protection hidden="1"/>
    </xf>
    <xf numFmtId="0" fontId="5" fillId="2" borderId="23" xfId="5" applyFont="1" applyFill="1" applyBorder="1" applyAlignment="1" applyProtection="1">
      <protection hidden="1"/>
    </xf>
    <xf numFmtId="0" fontId="5" fillId="2" borderId="22" xfId="5" applyFont="1" applyFill="1" applyBorder="1" applyAlignment="1" applyProtection="1">
      <alignment vertical="center"/>
      <protection hidden="1"/>
    </xf>
    <xf numFmtId="0" fontId="13" fillId="2" borderId="13" xfId="4" applyFont="1" applyFill="1" applyBorder="1" applyProtection="1">
      <alignment vertical="center"/>
      <protection hidden="1"/>
    </xf>
    <xf numFmtId="0" fontId="13" fillId="2" borderId="14" xfId="4" applyFont="1" applyFill="1" applyBorder="1" applyProtection="1">
      <alignment vertical="center"/>
      <protection hidden="1"/>
    </xf>
    <xf numFmtId="0" fontId="13" fillId="2" borderId="25" xfId="4" applyFont="1" applyFill="1" applyBorder="1" applyProtection="1">
      <alignment vertical="center"/>
      <protection hidden="1"/>
    </xf>
    <xf numFmtId="0" fontId="13" fillId="2" borderId="0" xfId="4" applyFont="1" applyFill="1" applyBorder="1" applyProtection="1">
      <alignment vertical="center"/>
      <protection hidden="1"/>
    </xf>
    <xf numFmtId="0" fontId="13" fillId="2" borderId="15" xfId="4" applyFont="1" applyFill="1" applyBorder="1" applyProtection="1">
      <alignment vertical="center"/>
      <protection hidden="1"/>
    </xf>
    <xf numFmtId="0" fontId="13" fillId="2" borderId="0" xfId="4" applyFont="1" applyFill="1" applyBorder="1" applyAlignment="1" applyProtection="1">
      <protection hidden="1"/>
    </xf>
    <xf numFmtId="0" fontId="13" fillId="2" borderId="16" xfId="4" applyFont="1" applyFill="1" applyBorder="1" applyProtection="1">
      <alignment vertical="center"/>
      <protection hidden="1"/>
    </xf>
    <xf numFmtId="0" fontId="13" fillId="2" borderId="24" xfId="4" applyFont="1" applyFill="1" applyBorder="1" applyProtection="1">
      <alignment vertical="center"/>
      <protection hidden="1"/>
    </xf>
    <xf numFmtId="0" fontId="13" fillId="2" borderId="23" xfId="4" applyFont="1" applyFill="1" applyBorder="1" applyProtection="1">
      <alignment vertical="center"/>
      <protection hidden="1"/>
    </xf>
    <xf numFmtId="0" fontId="14" fillId="2" borderId="23" xfId="4" applyFont="1" applyFill="1" applyBorder="1" applyAlignment="1" applyProtection="1">
      <alignment horizontal="center" vertical="center"/>
      <protection hidden="1"/>
    </xf>
    <xf numFmtId="0" fontId="13" fillId="2" borderId="22" xfId="4" applyFont="1" applyFill="1" applyBorder="1" applyProtection="1">
      <alignment vertical="center"/>
      <protection hidden="1"/>
    </xf>
    <xf numFmtId="0" fontId="14" fillId="2" borderId="14" xfId="4" applyFont="1" applyFill="1" applyBorder="1" applyAlignment="1" applyProtection="1">
      <alignment vertical="top"/>
      <protection hidden="1"/>
    </xf>
    <xf numFmtId="0" fontId="13" fillId="2" borderId="0" xfId="4" applyFont="1" applyFill="1" applyBorder="1" applyAlignment="1" applyProtection="1">
      <alignment vertical="center"/>
      <protection hidden="1"/>
    </xf>
    <xf numFmtId="0" fontId="16" fillId="0" borderId="5" xfId="0" applyFont="1" applyBorder="1" applyProtection="1">
      <alignment vertical="center"/>
      <protection hidden="1"/>
    </xf>
    <xf numFmtId="0" fontId="16" fillId="0" borderId="40" xfId="0" applyFont="1" applyBorder="1" applyProtection="1">
      <alignment vertical="center"/>
      <protection hidden="1"/>
    </xf>
    <xf numFmtId="0" fontId="16" fillId="0" borderId="41" xfId="0" applyFont="1" applyBorder="1" applyProtection="1">
      <alignment vertical="center"/>
      <protection hidden="1"/>
    </xf>
    <xf numFmtId="0" fontId="16" fillId="0" borderId="0" xfId="0" applyFont="1" applyProtection="1">
      <alignment vertical="center"/>
      <protection hidden="1"/>
    </xf>
    <xf numFmtId="0" fontId="16" fillId="0" borderId="74" xfId="0" applyFont="1" applyBorder="1" applyProtection="1">
      <alignment vertical="center"/>
      <protection hidden="1"/>
    </xf>
    <xf numFmtId="0" fontId="16" fillId="0" borderId="75" xfId="0" applyFont="1" applyBorder="1" applyProtection="1">
      <alignment vertical="center"/>
      <protection hidden="1"/>
    </xf>
    <xf numFmtId="0" fontId="16" fillId="0" borderId="0" xfId="0" applyFont="1" applyBorder="1" applyProtection="1">
      <alignment vertical="center"/>
      <protection hidden="1"/>
    </xf>
    <xf numFmtId="0" fontId="17" fillId="0" borderId="0" xfId="6" applyFont="1" applyBorder="1" applyAlignment="1" applyProtection="1">
      <alignment vertical="center"/>
      <protection hidden="1"/>
    </xf>
    <xf numFmtId="0" fontId="27" fillId="3" borderId="0" xfId="6" applyFont="1" applyFill="1" applyBorder="1" applyAlignment="1" applyProtection="1">
      <alignment horizontal="center" vertical="center" shrinkToFit="1"/>
      <protection locked="0" hidden="1"/>
    </xf>
    <xf numFmtId="0" fontId="17" fillId="0" borderId="0" xfId="6" applyFont="1" applyFill="1" applyBorder="1" applyAlignment="1" applyProtection="1">
      <alignment horizontal="center" vertical="center" shrinkToFit="1"/>
      <protection hidden="1"/>
    </xf>
    <xf numFmtId="0" fontId="16" fillId="0" borderId="13" xfId="0" applyFont="1" applyBorder="1" applyProtection="1">
      <alignment vertical="center"/>
      <protection hidden="1"/>
    </xf>
    <xf numFmtId="0" fontId="16" fillId="0" borderId="14" xfId="0" applyFont="1" applyBorder="1" applyProtection="1">
      <alignment vertical="center"/>
      <protection hidden="1"/>
    </xf>
    <xf numFmtId="0" fontId="16" fillId="0" borderId="25" xfId="0" applyFont="1" applyBorder="1" applyProtection="1">
      <alignment vertical="center"/>
      <protection hidden="1"/>
    </xf>
    <xf numFmtId="0" fontId="16" fillId="0" borderId="15" xfId="0" applyFont="1" applyBorder="1" applyProtection="1">
      <alignment vertical="center"/>
      <protection hidden="1"/>
    </xf>
    <xf numFmtId="0" fontId="16" fillId="0" borderId="16" xfId="0" applyFont="1" applyBorder="1" applyProtection="1">
      <alignment vertical="center"/>
      <protection hidden="1"/>
    </xf>
    <xf numFmtId="0" fontId="16" fillId="0" borderId="24" xfId="0" applyFont="1" applyBorder="1" applyAlignment="1" applyProtection="1">
      <alignment horizontal="right" vertical="center"/>
      <protection hidden="1"/>
    </xf>
    <xf numFmtId="0" fontId="16" fillId="0" borderId="23" xfId="0" applyFont="1" applyBorder="1" applyProtection="1">
      <alignment vertical="center"/>
      <protection hidden="1"/>
    </xf>
    <xf numFmtId="0" fontId="16" fillId="0" borderId="22" xfId="0" applyFont="1" applyBorder="1" applyAlignment="1" applyProtection="1">
      <alignment vertical="center"/>
      <protection hidden="1"/>
    </xf>
    <xf numFmtId="0" fontId="16" fillId="0" borderId="15" xfId="0" applyFont="1" applyBorder="1" applyAlignment="1" applyProtection="1">
      <alignment horizontal="right" vertical="center"/>
      <protection hidden="1"/>
    </xf>
    <xf numFmtId="0" fontId="16" fillId="0" borderId="23" xfId="0" applyFont="1" applyBorder="1" applyAlignment="1" applyProtection="1">
      <alignment vertical="center"/>
      <protection hidden="1"/>
    </xf>
    <xf numFmtId="0" fontId="16" fillId="0" borderId="14" xfId="0" applyFont="1" applyBorder="1" applyAlignment="1" applyProtection="1">
      <alignment vertical="center" shrinkToFit="1"/>
      <protection hidden="1"/>
    </xf>
    <xf numFmtId="0" fontId="16" fillId="0" borderId="25" xfId="0" applyFont="1" applyBorder="1" applyAlignment="1" applyProtection="1">
      <alignment vertical="center" shrinkToFit="1"/>
      <protection hidden="1"/>
    </xf>
    <xf numFmtId="0" fontId="16" fillId="0" borderId="15" xfId="0" applyFont="1" applyBorder="1" applyAlignment="1" applyProtection="1">
      <alignment vertical="center" shrinkToFit="1"/>
      <protection hidden="1"/>
    </xf>
    <xf numFmtId="178" fontId="16" fillId="0" borderId="23" xfId="0" quotePrefix="1" applyNumberFormat="1" applyFont="1" applyBorder="1" applyAlignment="1" applyProtection="1">
      <alignment vertical="center"/>
      <protection hidden="1"/>
    </xf>
    <xf numFmtId="0" fontId="16" fillId="0" borderId="22" xfId="0" applyFont="1" applyBorder="1" applyProtection="1">
      <alignment vertical="center"/>
      <protection hidden="1"/>
    </xf>
    <xf numFmtId="0" fontId="16" fillId="0" borderId="15" xfId="0" applyFont="1" applyBorder="1" applyAlignment="1" applyProtection="1">
      <alignment vertical="center"/>
      <protection hidden="1"/>
    </xf>
    <xf numFmtId="0" fontId="16" fillId="0" borderId="24" xfId="0" applyFont="1" applyBorder="1" applyProtection="1">
      <alignment vertical="center"/>
      <protection hidden="1"/>
    </xf>
    <xf numFmtId="0" fontId="16" fillId="0" borderId="13" xfId="0" applyFont="1" applyBorder="1" applyAlignment="1" applyProtection="1">
      <protection hidden="1"/>
    </xf>
    <xf numFmtId="0" fontId="16" fillId="0" borderId="14" xfId="0" applyFont="1" applyBorder="1" applyAlignment="1" applyProtection="1">
      <protection hidden="1"/>
    </xf>
    <xf numFmtId="0" fontId="16" fillId="0" borderId="25" xfId="0" applyFont="1" applyBorder="1" applyAlignment="1" applyProtection="1">
      <protection hidden="1"/>
    </xf>
    <xf numFmtId="0" fontId="16" fillId="0" borderId="83" xfId="0" applyFont="1" applyBorder="1" applyAlignment="1" applyProtection="1">
      <protection hidden="1"/>
    </xf>
    <xf numFmtId="0" fontId="16" fillId="0" borderId="84" xfId="0" applyFont="1" applyBorder="1" applyAlignment="1" applyProtection="1">
      <protection hidden="1"/>
    </xf>
    <xf numFmtId="0" fontId="16" fillId="0" borderId="85" xfId="0" applyFont="1" applyBorder="1" applyAlignment="1" applyProtection="1">
      <protection hidden="1"/>
    </xf>
    <xf numFmtId="0" fontId="16" fillId="0" borderId="24" xfId="0" applyFont="1" applyBorder="1" applyAlignment="1" applyProtection="1">
      <protection hidden="1"/>
    </xf>
    <xf numFmtId="0" fontId="16" fillId="0" borderId="23" xfId="0" applyFont="1" applyBorder="1" applyAlignment="1" applyProtection="1">
      <protection hidden="1"/>
    </xf>
    <xf numFmtId="0" fontId="16" fillId="0" borderId="22" xfId="0" applyFont="1" applyBorder="1" applyAlignment="1" applyProtection="1">
      <protection hidden="1"/>
    </xf>
    <xf numFmtId="0" fontId="16" fillId="0" borderId="86" xfId="0" applyFont="1" applyBorder="1" applyAlignment="1" applyProtection="1">
      <protection hidden="1"/>
    </xf>
    <xf numFmtId="0" fontId="16" fillId="0" borderId="88" xfId="0" applyFont="1" applyBorder="1" applyAlignment="1" applyProtection="1">
      <protection hidden="1"/>
    </xf>
    <xf numFmtId="0" fontId="16" fillId="0" borderId="75" xfId="0" applyFont="1" applyBorder="1" applyAlignment="1" applyProtection="1">
      <alignment vertical="center"/>
      <protection hidden="1"/>
    </xf>
    <xf numFmtId="0" fontId="16" fillId="0" borderId="76" xfId="0" applyFont="1" applyBorder="1" applyProtection="1">
      <alignment vertical="center"/>
      <protection hidden="1"/>
    </xf>
    <xf numFmtId="0" fontId="16" fillId="0" borderId="77" xfId="0" applyFont="1" applyBorder="1" applyProtection="1">
      <alignment vertical="center"/>
      <protection hidden="1"/>
    </xf>
    <xf numFmtId="0" fontId="16" fillId="0" borderId="78" xfId="0" applyFont="1" applyBorder="1" applyProtection="1">
      <alignment vertical="center"/>
      <protection hidden="1"/>
    </xf>
    <xf numFmtId="0" fontId="0" fillId="0" borderId="0" xfId="0" applyProtection="1">
      <alignment vertical="center"/>
      <protection hidden="1"/>
    </xf>
    <xf numFmtId="0" fontId="5" fillId="3" borderId="23" xfId="5" applyFont="1" applyFill="1" applyBorder="1" applyAlignment="1" applyProtection="1">
      <alignment vertical="center"/>
      <protection hidden="1"/>
    </xf>
    <xf numFmtId="0" fontId="5" fillId="3" borderId="22" xfId="5" applyFont="1" applyFill="1" applyBorder="1" applyAlignment="1" applyProtection="1">
      <alignment vertical="center"/>
      <protection hidden="1"/>
    </xf>
    <xf numFmtId="0" fontId="5" fillId="3" borderId="13" xfId="5" applyFont="1" applyFill="1" applyBorder="1" applyAlignment="1" applyProtection="1">
      <alignment vertical="center"/>
      <protection hidden="1"/>
    </xf>
    <xf numFmtId="0" fontId="5" fillId="3" borderId="14" xfId="5" applyFont="1" applyFill="1" applyBorder="1" applyAlignment="1" applyProtection="1">
      <alignment vertical="center"/>
      <protection hidden="1"/>
    </xf>
    <xf numFmtId="0" fontId="5" fillId="3" borderId="15" xfId="5" applyFont="1" applyFill="1" applyBorder="1" applyAlignment="1" applyProtection="1">
      <alignment vertical="center"/>
      <protection hidden="1"/>
    </xf>
    <xf numFmtId="0" fontId="5" fillId="3" borderId="0" xfId="5" applyFont="1" applyFill="1" applyBorder="1" applyAlignment="1" applyProtection="1">
      <alignment vertical="center"/>
      <protection hidden="1"/>
    </xf>
    <xf numFmtId="0" fontId="5" fillId="3" borderId="0" xfId="5" applyFont="1" applyFill="1" applyBorder="1" applyAlignment="1" applyProtection="1">
      <alignment horizontal="center" vertical="center"/>
      <protection hidden="1"/>
    </xf>
    <xf numFmtId="0" fontId="13" fillId="3" borderId="16" xfId="4" applyFont="1" applyFill="1" applyBorder="1" applyProtection="1">
      <alignment vertical="center"/>
      <protection hidden="1"/>
    </xf>
    <xf numFmtId="0" fontId="5" fillId="3" borderId="16" xfId="5" applyFont="1" applyFill="1" applyBorder="1" applyAlignment="1" applyProtection="1">
      <alignment horizontal="center" vertical="center"/>
      <protection hidden="1"/>
    </xf>
    <xf numFmtId="0" fontId="5" fillId="2" borderId="15" xfId="5" applyFont="1" applyFill="1" applyBorder="1" applyAlignment="1" applyProtection="1">
      <alignment vertical="center"/>
      <protection hidden="1"/>
    </xf>
    <xf numFmtId="0" fontId="5" fillId="2" borderId="16" xfId="5" applyFont="1" applyFill="1" applyBorder="1" applyAlignment="1" applyProtection="1">
      <alignment horizontal="center" vertical="center"/>
      <protection hidden="1"/>
    </xf>
    <xf numFmtId="0" fontId="5" fillId="2" borderId="15" xfId="5" applyFont="1" applyFill="1" applyBorder="1" applyAlignment="1" applyProtection="1">
      <alignment horizontal="center" vertical="center"/>
      <protection hidden="1"/>
    </xf>
    <xf numFmtId="0" fontId="22" fillId="3" borderId="100" xfId="0" applyFont="1" applyFill="1" applyBorder="1" applyAlignment="1" applyProtection="1">
      <alignment horizontal="center" vertical="center"/>
      <protection hidden="1"/>
    </xf>
    <xf numFmtId="0" fontId="22" fillId="3" borderId="101" xfId="0" applyFont="1" applyFill="1" applyBorder="1" applyAlignment="1" applyProtection="1">
      <alignment horizontal="center" vertical="center"/>
      <protection hidden="1"/>
    </xf>
    <xf numFmtId="0" fontId="22" fillId="3" borderId="102" xfId="0" applyFont="1" applyFill="1" applyBorder="1" applyAlignment="1" applyProtection="1">
      <alignment horizontal="center" vertical="center"/>
      <protection hidden="1"/>
    </xf>
    <xf numFmtId="0" fontId="23" fillId="3" borderId="24" xfId="5" applyFont="1" applyFill="1" applyBorder="1" applyAlignment="1" applyProtection="1">
      <alignment vertical="center"/>
      <protection hidden="1"/>
    </xf>
    <xf numFmtId="0" fontId="23" fillId="3" borderId="30" xfId="5" applyFont="1" applyFill="1" applyBorder="1" applyAlignment="1" applyProtection="1">
      <alignment vertical="center" shrinkToFit="1"/>
      <protection hidden="1"/>
    </xf>
    <xf numFmtId="0" fontId="26" fillId="3" borderId="0" xfId="6" applyFont="1" applyFill="1" applyBorder="1" applyAlignment="1" applyProtection="1">
      <alignment horizontal="center" vertical="center" shrinkToFit="1"/>
      <protection hidden="1"/>
    </xf>
    <xf numFmtId="0" fontId="5" fillId="3" borderId="23" xfId="5" applyFont="1" applyFill="1" applyBorder="1" applyAlignment="1" applyProtection="1">
      <alignment horizontal="right" vertical="center"/>
      <protection locked="0" hidden="1"/>
    </xf>
    <xf numFmtId="0" fontId="28" fillId="3" borderId="23" xfId="5" applyFont="1" applyFill="1" applyBorder="1" applyAlignment="1" applyProtection="1">
      <alignment horizontal="right" vertical="center"/>
      <protection hidden="1"/>
    </xf>
    <xf numFmtId="0" fontId="14" fillId="2" borderId="0" xfId="4" applyFont="1" applyFill="1" applyBorder="1" applyAlignment="1" applyProtection="1">
      <alignment vertical="top"/>
      <protection hidden="1"/>
    </xf>
    <xf numFmtId="0" fontId="9" fillId="2" borderId="0" xfId="4" applyFont="1" applyFill="1" applyBorder="1" applyAlignment="1" applyProtection="1">
      <alignment vertical="top"/>
      <protection locked="0" hidden="1"/>
    </xf>
    <xf numFmtId="0" fontId="13" fillId="2" borderId="0" xfId="4" applyFont="1" applyFill="1" applyBorder="1" applyAlignment="1" applyProtection="1">
      <alignment vertical="top"/>
      <protection hidden="1"/>
    </xf>
    <xf numFmtId="0" fontId="13" fillId="2" borderId="0" xfId="4" applyFont="1" applyFill="1" applyBorder="1" applyAlignment="1" applyProtection="1">
      <alignment vertical="center"/>
      <protection locked="0" hidden="1"/>
    </xf>
    <xf numFmtId="0" fontId="13" fillId="2" borderId="0" xfId="4" applyFont="1" applyFill="1" applyBorder="1" applyAlignment="1" applyProtection="1">
      <alignment vertical="center" textRotation="255"/>
      <protection hidden="1"/>
    </xf>
    <xf numFmtId="0" fontId="13" fillId="2" borderId="14" xfId="4" applyFont="1" applyFill="1" applyBorder="1" applyAlignment="1" applyProtection="1">
      <alignment vertical="top"/>
      <protection hidden="1"/>
    </xf>
    <xf numFmtId="0" fontId="17" fillId="2" borderId="26" xfId="5" applyFont="1" applyFill="1" applyBorder="1" applyAlignment="1" applyProtection="1">
      <alignment vertical="center"/>
      <protection hidden="1"/>
    </xf>
    <xf numFmtId="0" fontId="17" fillId="2" borderId="0" xfId="5" applyFont="1" applyFill="1" applyBorder="1" applyAlignment="1" applyProtection="1">
      <alignment vertical="center"/>
      <protection hidden="1"/>
    </xf>
    <xf numFmtId="0" fontId="9" fillId="2" borderId="0" xfId="5" applyFont="1" applyFill="1" applyBorder="1" applyAlignment="1" applyProtection="1">
      <alignment vertical="center"/>
      <protection hidden="1"/>
    </xf>
    <xf numFmtId="0" fontId="13" fillId="2" borderId="0" xfId="4" applyFont="1" applyFill="1" applyAlignment="1" applyProtection="1">
      <alignment horizontal="center" vertical="center"/>
      <protection hidden="1"/>
    </xf>
    <xf numFmtId="0" fontId="5" fillId="2" borderId="24" xfId="5" applyFont="1" applyFill="1" applyBorder="1" applyAlignment="1" applyProtection="1">
      <alignment horizontal="center" vertical="center"/>
      <protection hidden="1"/>
    </xf>
    <xf numFmtId="0" fontId="5" fillId="2" borderId="23" xfId="5" applyFont="1" applyFill="1" applyBorder="1" applyAlignment="1" applyProtection="1">
      <alignment horizontal="center" vertical="center"/>
      <protection hidden="1"/>
    </xf>
    <xf numFmtId="0" fontId="5" fillId="2" borderId="0" xfId="5" applyFont="1" applyFill="1" applyBorder="1" applyAlignment="1" applyProtection="1">
      <alignment vertical="center"/>
      <protection hidden="1"/>
    </xf>
    <xf numFmtId="0" fontId="5" fillId="2" borderId="0" xfId="5" applyFont="1" applyFill="1" applyAlignment="1" applyProtection="1">
      <alignment vertical="center"/>
      <protection hidden="1"/>
    </xf>
    <xf numFmtId="0" fontId="5" fillId="2" borderId="0" xfId="5" applyFont="1" applyFill="1" applyBorder="1" applyAlignment="1" applyProtection="1">
      <alignment horizontal="center" vertical="center"/>
      <protection hidden="1"/>
    </xf>
    <xf numFmtId="0" fontId="5" fillId="2" borderId="0" xfId="5" applyFont="1" applyFill="1" applyBorder="1" applyAlignment="1" applyProtection="1">
      <protection hidden="1"/>
    </xf>
    <xf numFmtId="0" fontId="13" fillId="2" borderId="14" xfId="4" applyFont="1" applyFill="1" applyBorder="1" applyAlignment="1" applyProtection="1">
      <protection hidden="1"/>
    </xf>
    <xf numFmtId="0" fontId="5" fillId="2" borderId="23" xfId="5" applyFont="1" applyFill="1" applyBorder="1" applyAlignment="1" applyProtection="1">
      <alignment vertical="center"/>
      <protection hidden="1"/>
    </xf>
    <xf numFmtId="0" fontId="16" fillId="0" borderId="0" xfId="0" applyFont="1" applyBorder="1" applyAlignment="1" applyProtection="1">
      <alignment horizontal="center" vertical="center"/>
      <protection hidden="1"/>
    </xf>
    <xf numFmtId="178" fontId="16" fillId="0" borderId="23" xfId="0" applyNumberFormat="1" applyFont="1" applyBorder="1" applyAlignment="1" applyProtection="1">
      <alignment vertical="center"/>
      <protection hidden="1"/>
    </xf>
    <xf numFmtId="0" fontId="16" fillId="0" borderId="0" xfId="0" applyFont="1" applyBorder="1" applyAlignment="1" applyProtection="1">
      <alignment horizontal="left" vertical="center"/>
      <protection hidden="1"/>
    </xf>
    <xf numFmtId="0" fontId="16" fillId="0" borderId="23" xfId="0" applyFont="1" applyBorder="1" applyAlignment="1" applyProtection="1">
      <alignment horizontal="center" vertical="center"/>
      <protection hidden="1"/>
    </xf>
    <xf numFmtId="0" fontId="16" fillId="0" borderId="0" xfId="0" applyFont="1" applyBorder="1" applyAlignment="1" applyProtection="1">
      <alignment vertical="center"/>
      <protection hidden="1"/>
    </xf>
    <xf numFmtId="0" fontId="5" fillId="2" borderId="44" xfId="5" applyFont="1" applyFill="1" applyBorder="1" applyAlignment="1" applyProtection="1">
      <alignment horizontal="center" vertical="center"/>
      <protection hidden="1"/>
    </xf>
    <xf numFmtId="0" fontId="5" fillId="2" borderId="99" xfId="5" applyFont="1" applyFill="1" applyBorder="1" applyAlignment="1" applyProtection="1">
      <alignment horizontal="center" vertical="center"/>
      <protection hidden="1"/>
    </xf>
    <xf numFmtId="0" fontId="5" fillId="2" borderId="64" xfId="5" applyFont="1" applyFill="1" applyBorder="1" applyAlignment="1" applyProtection="1">
      <alignment horizontal="center" vertical="center"/>
      <protection hidden="1"/>
    </xf>
    <xf numFmtId="0" fontId="5" fillId="2" borderId="65" xfId="5" applyFont="1" applyFill="1" applyBorder="1" applyAlignment="1" applyProtection="1">
      <alignment horizontal="center" vertical="center"/>
      <protection hidden="1"/>
    </xf>
    <xf numFmtId="0" fontId="5" fillId="2" borderId="66" xfId="5" applyFont="1" applyFill="1" applyBorder="1" applyAlignment="1" applyProtection="1">
      <alignment horizontal="center" vertical="center"/>
      <protection hidden="1"/>
    </xf>
    <xf numFmtId="0" fontId="5" fillId="2" borderId="45" xfId="5" applyFont="1" applyFill="1" applyBorder="1" applyAlignment="1" applyProtection="1">
      <alignment horizontal="center" vertical="center"/>
      <protection hidden="1"/>
    </xf>
    <xf numFmtId="0" fontId="5" fillId="2" borderId="46" xfId="5" applyFont="1" applyFill="1" applyBorder="1" applyAlignment="1" applyProtection="1">
      <alignment horizontal="center" vertical="center"/>
      <protection hidden="1"/>
    </xf>
    <xf numFmtId="0" fontId="5" fillId="2" borderId="47" xfId="5" applyFont="1" applyFill="1" applyBorder="1" applyAlignment="1" applyProtection="1">
      <alignment horizontal="center" vertical="center"/>
      <protection hidden="1"/>
    </xf>
    <xf numFmtId="0" fontId="5" fillId="2" borderId="49" xfId="5" applyFont="1" applyFill="1" applyBorder="1" applyAlignment="1" applyProtection="1">
      <alignment horizontal="center" vertical="center"/>
      <protection hidden="1"/>
    </xf>
    <xf numFmtId="0" fontId="5" fillId="2" borderId="67" xfId="5" applyFont="1" applyFill="1" applyBorder="1" applyAlignment="1" applyProtection="1">
      <alignment horizontal="center" vertical="center"/>
      <protection hidden="1"/>
    </xf>
    <xf numFmtId="0" fontId="5" fillId="2" borderId="26" xfId="5" applyFont="1" applyFill="1" applyBorder="1" applyAlignment="1" applyProtection="1">
      <alignment horizontal="center" vertical="center"/>
      <protection hidden="1"/>
    </xf>
    <xf numFmtId="0" fontId="5" fillId="2" borderId="68" xfId="5" applyFont="1" applyFill="1" applyBorder="1" applyAlignment="1" applyProtection="1">
      <alignment horizontal="center" vertical="center"/>
      <protection hidden="1"/>
    </xf>
    <xf numFmtId="0" fontId="5" fillId="2" borderId="51" xfId="5" applyFont="1" applyFill="1" applyBorder="1" applyAlignment="1" applyProtection="1">
      <alignment horizontal="center" vertical="center"/>
      <protection hidden="1"/>
    </xf>
    <xf numFmtId="0" fontId="5" fillId="2" borderId="48" xfId="5" applyFont="1" applyFill="1" applyBorder="1" applyAlignment="1" applyProtection="1">
      <alignment horizontal="center" vertical="center"/>
      <protection hidden="1"/>
    </xf>
    <xf numFmtId="0" fontId="5" fillId="2" borderId="69" xfId="5" applyFont="1" applyFill="1" applyBorder="1" applyAlignment="1" applyProtection="1">
      <alignment horizontal="center" vertical="center"/>
      <protection hidden="1"/>
    </xf>
    <xf numFmtId="0" fontId="3" fillId="2" borderId="0" xfId="4" applyFont="1" applyFill="1" applyAlignment="1" applyProtection="1">
      <alignment horizontal="center" vertical="center"/>
      <protection hidden="1"/>
    </xf>
    <xf numFmtId="0" fontId="13" fillId="2" borderId="0" xfId="4" applyFont="1" applyFill="1" applyAlignment="1" applyProtection="1">
      <alignment horizontal="center" vertical="center"/>
      <protection hidden="1"/>
    </xf>
    <xf numFmtId="0" fontId="5" fillId="2" borderId="70" xfId="5" applyFont="1" applyFill="1" applyBorder="1" applyAlignment="1" applyProtection="1">
      <alignment horizontal="center" vertical="center"/>
      <protection hidden="1"/>
    </xf>
    <xf numFmtId="0" fontId="5" fillId="2" borderId="71" xfId="5" applyFont="1" applyFill="1" applyBorder="1" applyAlignment="1" applyProtection="1">
      <alignment horizontal="center" vertical="center"/>
      <protection hidden="1"/>
    </xf>
    <xf numFmtId="0" fontId="5" fillId="2" borderId="72" xfId="5" applyFont="1" applyFill="1" applyBorder="1" applyAlignment="1" applyProtection="1">
      <alignment horizontal="center" vertical="center"/>
      <protection hidden="1"/>
    </xf>
    <xf numFmtId="0" fontId="5" fillId="2" borderId="1" xfId="5" applyFont="1" applyFill="1" applyBorder="1" applyAlignment="1" applyProtection="1">
      <alignment horizontal="center" vertical="center"/>
      <protection hidden="1"/>
    </xf>
    <xf numFmtId="0" fontId="5" fillId="2" borderId="2" xfId="5" applyFont="1" applyFill="1" applyBorder="1" applyAlignment="1" applyProtection="1">
      <alignment horizontal="center" vertical="center"/>
      <protection hidden="1"/>
    </xf>
    <xf numFmtId="0" fontId="5" fillId="2" borderId="3" xfId="5" applyFont="1" applyFill="1" applyBorder="1" applyAlignment="1" applyProtection="1">
      <alignment horizontal="center" vertical="center"/>
      <protection hidden="1"/>
    </xf>
    <xf numFmtId="0" fontId="5" fillId="2" borderId="1" xfId="5" applyFont="1" applyFill="1" applyBorder="1" applyAlignment="1" applyProtection="1">
      <alignment horizontal="left" vertical="center"/>
      <protection hidden="1"/>
    </xf>
    <xf numFmtId="0" fontId="5" fillId="2" borderId="2" xfId="5" applyFont="1" applyFill="1" applyBorder="1" applyAlignment="1" applyProtection="1">
      <alignment horizontal="left" vertical="center"/>
      <protection hidden="1"/>
    </xf>
    <xf numFmtId="0" fontId="5" fillId="2" borderId="3" xfId="5" applyFont="1" applyFill="1" applyBorder="1" applyAlignment="1" applyProtection="1">
      <alignment horizontal="left" vertical="center"/>
      <protection hidden="1"/>
    </xf>
    <xf numFmtId="0" fontId="5" fillId="2" borderId="4" xfId="5" applyFont="1" applyFill="1" applyBorder="1" applyAlignment="1" applyProtection="1">
      <alignment horizontal="center" vertical="center"/>
      <protection hidden="1"/>
    </xf>
    <xf numFmtId="0" fontId="5" fillId="2" borderId="43" xfId="5" applyFont="1" applyFill="1" applyBorder="1" applyAlignment="1" applyProtection="1">
      <alignment horizontal="center" vertical="center"/>
      <protection hidden="1"/>
    </xf>
    <xf numFmtId="0" fontId="5" fillId="2" borderId="63" xfId="5" applyFont="1" applyFill="1" applyBorder="1" applyAlignment="1" applyProtection="1">
      <alignment horizontal="center" vertical="center"/>
      <protection hidden="1"/>
    </xf>
    <xf numFmtId="0" fontId="5" fillId="2" borderId="35" xfId="5" applyFont="1" applyFill="1" applyBorder="1" applyAlignment="1" applyProtection="1">
      <alignment horizontal="center" vertical="center"/>
      <protection hidden="1"/>
    </xf>
    <xf numFmtId="0" fontId="5" fillId="2" borderId="12" xfId="5" applyFont="1" applyFill="1" applyBorder="1" applyAlignment="1" applyProtection="1">
      <alignment horizontal="center" vertical="center"/>
      <protection hidden="1"/>
    </xf>
    <xf numFmtId="0" fontId="5" fillId="2" borderId="73" xfId="5" applyFont="1" applyFill="1" applyBorder="1" applyAlignment="1" applyProtection="1">
      <alignment horizontal="center" vertical="center"/>
      <protection hidden="1"/>
    </xf>
    <xf numFmtId="0" fontId="5" fillId="2" borderId="59" xfId="5" applyFont="1" applyFill="1" applyBorder="1" applyAlignment="1" applyProtection="1">
      <alignment horizontal="center" vertical="center"/>
      <protection hidden="1"/>
    </xf>
    <xf numFmtId="0" fontId="5" fillId="2" borderId="58" xfId="5" applyFont="1" applyFill="1" applyBorder="1" applyAlignment="1" applyProtection="1">
      <alignment horizontal="center" vertical="center"/>
      <protection hidden="1"/>
    </xf>
    <xf numFmtId="0" fontId="5" fillId="3" borderId="37" xfId="5" applyFont="1" applyFill="1" applyBorder="1" applyAlignment="1" applyProtection="1">
      <alignment horizontal="center" vertical="center"/>
      <protection locked="0" hidden="1"/>
    </xf>
    <xf numFmtId="0" fontId="5" fillId="3" borderId="38" xfId="5" applyFont="1" applyFill="1" applyBorder="1" applyAlignment="1" applyProtection="1">
      <alignment horizontal="center" vertical="center"/>
      <protection locked="0" hidden="1"/>
    </xf>
    <xf numFmtId="0" fontId="5" fillId="3" borderId="39" xfId="5" applyFont="1" applyFill="1" applyBorder="1" applyAlignment="1" applyProtection="1">
      <alignment horizontal="center" vertical="center"/>
      <protection locked="0" hidden="1"/>
    </xf>
    <xf numFmtId="0" fontId="5" fillId="2" borderId="50" xfId="5" applyFont="1" applyFill="1" applyBorder="1" applyAlignment="1" applyProtection="1">
      <alignment horizontal="center" vertical="center"/>
      <protection hidden="1"/>
    </xf>
    <xf numFmtId="0" fontId="5" fillId="2" borderId="52" xfId="5" applyFont="1" applyFill="1" applyBorder="1" applyAlignment="1" applyProtection="1">
      <alignment horizontal="center" vertical="center"/>
      <protection hidden="1"/>
    </xf>
    <xf numFmtId="0" fontId="5" fillId="2" borderId="53" xfId="5" applyFont="1" applyFill="1" applyBorder="1" applyAlignment="1" applyProtection="1">
      <alignment horizontal="center" vertical="center"/>
      <protection hidden="1"/>
    </xf>
    <xf numFmtId="0" fontId="5" fillId="2" borderId="54" xfId="5" applyFont="1" applyFill="1" applyBorder="1" applyAlignment="1" applyProtection="1">
      <alignment horizontal="center" vertical="center"/>
      <protection hidden="1"/>
    </xf>
    <xf numFmtId="0" fontId="5" fillId="2" borderId="55" xfId="5" applyFont="1" applyFill="1" applyBorder="1" applyAlignment="1" applyProtection="1">
      <alignment horizontal="center" vertical="center"/>
      <protection hidden="1"/>
    </xf>
    <xf numFmtId="0" fontId="5" fillId="2" borderId="56" xfId="5" applyFont="1" applyFill="1" applyBorder="1" applyAlignment="1" applyProtection="1">
      <alignment horizontal="center" vertical="center"/>
      <protection hidden="1"/>
    </xf>
    <xf numFmtId="0" fontId="5" fillId="2" borderId="57" xfId="5" applyFont="1" applyFill="1" applyBorder="1" applyAlignment="1" applyProtection="1">
      <alignment horizontal="center" vertical="center"/>
      <protection hidden="1"/>
    </xf>
    <xf numFmtId="0" fontId="5" fillId="2" borderId="95" xfId="5" applyFont="1" applyFill="1" applyBorder="1" applyAlignment="1" applyProtection="1">
      <alignment horizontal="center" vertical="center"/>
      <protection hidden="1"/>
    </xf>
    <xf numFmtId="0" fontId="5" fillId="2" borderId="60" xfId="5" applyFont="1" applyFill="1" applyBorder="1" applyAlignment="1" applyProtection="1">
      <alignment horizontal="center" vertical="center"/>
      <protection hidden="1"/>
    </xf>
    <xf numFmtId="0" fontId="5" fillId="2" borderId="61" xfId="5" applyFont="1" applyFill="1" applyBorder="1" applyAlignment="1" applyProtection="1">
      <alignment horizontal="center" vertical="center"/>
      <protection hidden="1"/>
    </xf>
    <xf numFmtId="0" fontId="5" fillId="2" borderId="62" xfId="5" applyFont="1" applyFill="1" applyBorder="1" applyAlignment="1" applyProtection="1">
      <alignment horizontal="center" vertical="center"/>
      <protection hidden="1"/>
    </xf>
    <xf numFmtId="0" fontId="5" fillId="2" borderId="96" xfId="5" applyFont="1" applyFill="1" applyBorder="1" applyAlignment="1" applyProtection="1">
      <alignment horizontal="center" vertical="center"/>
      <protection hidden="1"/>
    </xf>
    <xf numFmtId="0" fontId="5" fillId="2" borderId="97" xfId="5" applyFont="1" applyFill="1" applyBorder="1" applyAlignment="1" applyProtection="1">
      <alignment horizontal="center" vertical="center"/>
      <protection hidden="1"/>
    </xf>
    <xf numFmtId="0" fontId="5" fillId="2" borderId="98" xfId="5" applyFont="1" applyFill="1" applyBorder="1" applyAlignment="1" applyProtection="1">
      <alignment horizontal="center" vertical="center"/>
      <protection hidden="1"/>
    </xf>
    <xf numFmtId="0" fontId="5" fillId="2" borderId="34" xfId="5" applyFont="1" applyFill="1" applyBorder="1" applyAlignment="1" applyProtection="1">
      <alignment horizontal="center" vertical="center"/>
      <protection hidden="1"/>
    </xf>
    <xf numFmtId="0" fontId="5" fillId="2" borderId="24" xfId="5" applyFont="1" applyFill="1" applyBorder="1" applyAlignment="1" applyProtection="1">
      <alignment horizontal="center" vertical="center"/>
      <protection hidden="1"/>
    </xf>
    <xf numFmtId="0" fontId="5" fillId="2" borderId="23" xfId="5" applyFont="1" applyFill="1" applyBorder="1" applyAlignment="1" applyProtection="1">
      <alignment horizontal="center" vertical="center"/>
      <protection hidden="1"/>
    </xf>
    <xf numFmtId="0" fontId="5" fillId="2" borderId="22" xfId="5" applyFont="1" applyFill="1" applyBorder="1" applyAlignment="1" applyProtection="1">
      <alignment horizontal="center" vertical="center"/>
      <protection hidden="1"/>
    </xf>
    <xf numFmtId="0" fontId="5" fillId="2" borderId="30" xfId="5" applyFont="1" applyFill="1" applyBorder="1" applyAlignment="1" applyProtection="1">
      <alignment horizontal="center" vertical="center"/>
      <protection hidden="1"/>
    </xf>
    <xf numFmtId="0" fontId="5" fillId="3" borderId="35" xfId="5" applyFont="1" applyFill="1" applyBorder="1" applyAlignment="1" applyProtection="1">
      <alignment horizontal="center" vertical="center"/>
      <protection locked="0" hidden="1"/>
    </xf>
    <xf numFmtId="0" fontId="5" fillId="3" borderId="30" xfId="5" applyFont="1" applyFill="1" applyBorder="1" applyAlignment="1" applyProtection="1">
      <alignment horizontal="center" vertical="center"/>
      <protection locked="0" hidden="1"/>
    </xf>
    <xf numFmtId="0" fontId="5" fillId="3" borderId="12" xfId="5" applyFont="1" applyFill="1" applyBorder="1" applyAlignment="1" applyProtection="1">
      <alignment horizontal="center" vertical="center"/>
      <protection locked="0" hidden="1"/>
    </xf>
    <xf numFmtId="0" fontId="5" fillId="2" borderId="32" xfId="5" applyFont="1" applyFill="1" applyBorder="1" applyAlignment="1" applyProtection="1">
      <alignment horizontal="center" vertical="center" textRotation="255"/>
      <protection hidden="1"/>
    </xf>
    <xf numFmtId="0" fontId="5" fillId="2" borderId="33" xfId="5" applyFont="1" applyFill="1" applyBorder="1" applyAlignment="1" applyProtection="1">
      <alignment horizontal="center" vertical="center" textRotation="255"/>
      <protection hidden="1"/>
    </xf>
    <xf numFmtId="0" fontId="5" fillId="2" borderId="16" xfId="5" applyFont="1" applyFill="1" applyBorder="1" applyAlignment="1" applyProtection="1">
      <alignment horizontal="center" vertical="center" textRotation="255"/>
      <protection hidden="1"/>
    </xf>
    <xf numFmtId="0" fontId="5" fillId="2" borderId="22" xfId="5" applyFont="1" applyFill="1" applyBorder="1" applyAlignment="1" applyProtection="1">
      <alignment horizontal="center" vertical="center" textRotation="255"/>
      <protection hidden="1"/>
    </xf>
    <xf numFmtId="0" fontId="5" fillId="3" borderId="14" xfId="5" applyFont="1" applyFill="1" applyBorder="1" applyAlignment="1" applyProtection="1">
      <alignment horizontal="center"/>
      <protection locked="0" hidden="1"/>
    </xf>
    <xf numFmtId="0" fontId="5" fillId="2" borderId="94" xfId="5" applyFont="1" applyFill="1" applyBorder="1" applyAlignment="1" applyProtection="1">
      <alignment horizontal="center" vertical="center"/>
      <protection hidden="1"/>
    </xf>
    <xf numFmtId="0" fontId="5" fillId="2" borderId="31" xfId="5" applyFont="1" applyFill="1" applyBorder="1" applyAlignment="1" applyProtection="1">
      <alignment horizontal="center" vertical="center"/>
      <protection hidden="1"/>
    </xf>
    <xf numFmtId="0" fontId="5" fillId="2" borderId="13" xfId="5" applyFont="1" applyFill="1" applyBorder="1" applyAlignment="1" applyProtection="1">
      <alignment horizontal="center" vertical="center"/>
      <protection hidden="1"/>
    </xf>
    <xf numFmtId="0" fontId="5" fillId="2" borderId="14" xfId="5" applyFont="1" applyFill="1" applyBorder="1" applyAlignment="1" applyProtection="1">
      <alignment horizontal="center" vertical="center"/>
      <protection hidden="1"/>
    </xf>
    <xf numFmtId="0" fontId="5" fillId="2" borderId="25" xfId="5" applyFont="1" applyFill="1" applyBorder="1" applyAlignment="1" applyProtection="1">
      <alignment horizontal="center" vertical="center"/>
      <protection hidden="1"/>
    </xf>
    <xf numFmtId="0" fontId="5" fillId="3" borderId="13" xfId="5" applyFont="1" applyFill="1" applyBorder="1" applyAlignment="1" applyProtection="1">
      <alignment horizontal="left" vertical="center"/>
      <protection locked="0" hidden="1"/>
    </xf>
    <xf numFmtId="0" fontId="5" fillId="3" borderId="14" xfId="5" applyFont="1" applyFill="1" applyBorder="1" applyAlignment="1" applyProtection="1">
      <alignment horizontal="left" vertical="center"/>
      <protection locked="0" hidden="1"/>
    </xf>
    <xf numFmtId="0" fontId="5" fillId="3" borderId="25" xfId="5" applyFont="1" applyFill="1" applyBorder="1" applyAlignment="1" applyProtection="1">
      <alignment horizontal="left" vertical="center"/>
      <protection locked="0" hidden="1"/>
    </xf>
    <xf numFmtId="0" fontId="5" fillId="0" borderId="13" xfId="5" applyFont="1" applyFill="1" applyBorder="1" applyAlignment="1" applyProtection="1">
      <alignment horizontal="center" vertical="center" shrinkToFit="1"/>
      <protection hidden="1"/>
    </xf>
    <xf numFmtId="0" fontId="5" fillId="0" borderId="14" xfId="5" applyFont="1" applyFill="1" applyBorder="1" applyAlignment="1" applyProtection="1">
      <alignment horizontal="center" vertical="center" shrinkToFit="1"/>
      <protection hidden="1"/>
    </xf>
    <xf numFmtId="0" fontId="5" fillId="0" borderId="25" xfId="5" applyFont="1" applyFill="1" applyBorder="1" applyAlignment="1" applyProtection="1">
      <alignment horizontal="center" vertical="center" shrinkToFit="1"/>
      <protection hidden="1"/>
    </xf>
    <xf numFmtId="0" fontId="5" fillId="3" borderId="23" xfId="5" applyFont="1" applyFill="1" applyBorder="1" applyAlignment="1" applyProtection="1">
      <alignment horizontal="center" vertical="center"/>
      <protection locked="0" hidden="1"/>
    </xf>
    <xf numFmtId="0" fontId="5" fillId="2" borderId="34" xfId="5" applyFont="1" applyFill="1" applyBorder="1" applyAlignment="1" applyProtection="1">
      <alignment horizontal="center" vertical="center" textRotation="255"/>
      <protection hidden="1"/>
    </xf>
    <xf numFmtId="0" fontId="5" fillId="2" borderId="0" xfId="5" applyFont="1" applyFill="1" applyAlignment="1" applyProtection="1">
      <alignment horizontal="center" vertical="center"/>
      <protection hidden="1"/>
    </xf>
    <xf numFmtId="38" fontId="5" fillId="0" borderId="36" xfId="1" applyFont="1" applyFill="1" applyBorder="1" applyAlignment="1" applyProtection="1">
      <alignment vertical="center"/>
      <protection hidden="1"/>
    </xf>
    <xf numFmtId="38" fontId="5" fillId="0" borderId="0" xfId="1" applyFont="1" applyFill="1" applyBorder="1" applyAlignment="1" applyProtection="1">
      <alignment vertical="center"/>
      <protection hidden="1"/>
    </xf>
    <xf numFmtId="0" fontId="5" fillId="2" borderId="0" xfId="5" applyFont="1" applyFill="1" applyBorder="1" applyAlignment="1" applyProtection="1">
      <alignment vertical="center"/>
      <protection hidden="1"/>
    </xf>
    <xf numFmtId="0" fontId="5" fillId="2" borderId="0" xfId="5" applyFont="1" applyFill="1" applyAlignment="1" applyProtection="1">
      <alignment vertical="center"/>
      <protection hidden="1"/>
    </xf>
    <xf numFmtId="176" fontId="5" fillId="2" borderId="0" xfId="1" applyNumberFormat="1" applyFont="1" applyFill="1" applyAlignment="1" applyProtection="1">
      <alignment vertical="center"/>
      <protection hidden="1"/>
    </xf>
    <xf numFmtId="38" fontId="5" fillId="3" borderId="0" xfId="1" quotePrefix="1" applyFont="1" applyFill="1" applyAlignment="1" applyProtection="1">
      <alignment vertical="center"/>
      <protection locked="0" hidden="1"/>
    </xf>
    <xf numFmtId="38" fontId="5" fillId="3" borderId="0" xfId="1" applyFont="1" applyFill="1" applyAlignment="1" applyProtection="1">
      <alignment vertical="center"/>
      <protection locked="0" hidden="1"/>
    </xf>
    <xf numFmtId="38" fontId="5" fillId="2" borderId="13" xfId="5" applyNumberFormat="1" applyFont="1" applyFill="1" applyBorder="1" applyAlignment="1" applyProtection="1">
      <alignment vertical="center"/>
      <protection hidden="1"/>
    </xf>
    <xf numFmtId="38" fontId="5" fillId="2" borderId="14" xfId="5" applyNumberFormat="1" applyFont="1" applyFill="1" applyBorder="1" applyAlignment="1" applyProtection="1">
      <alignment vertical="center"/>
      <protection hidden="1"/>
    </xf>
    <xf numFmtId="38" fontId="5" fillId="2" borderId="24" xfId="5" applyNumberFormat="1" applyFont="1" applyFill="1" applyBorder="1" applyAlignment="1" applyProtection="1">
      <alignment vertical="center"/>
      <protection hidden="1"/>
    </xf>
    <xf numFmtId="38" fontId="5" fillId="2" borderId="23" xfId="5" applyNumberFormat="1" applyFont="1" applyFill="1" applyBorder="1" applyAlignment="1" applyProtection="1">
      <alignment vertical="center"/>
      <protection hidden="1"/>
    </xf>
    <xf numFmtId="0" fontId="5" fillId="2" borderId="25" xfId="5" applyFont="1" applyFill="1" applyBorder="1" applyAlignment="1" applyProtection="1">
      <alignment horizontal="left" vertical="center"/>
      <protection hidden="1"/>
    </xf>
    <xf numFmtId="0" fontId="5" fillId="2" borderId="22" xfId="5" applyFont="1" applyFill="1" applyBorder="1" applyAlignment="1" applyProtection="1">
      <alignment horizontal="left" vertical="center"/>
      <protection hidden="1"/>
    </xf>
    <xf numFmtId="0" fontId="5" fillId="2" borderId="20" xfId="5" applyFont="1" applyFill="1" applyBorder="1" applyAlignment="1" applyProtection="1">
      <alignment horizontal="center" vertical="center"/>
      <protection hidden="1"/>
    </xf>
    <xf numFmtId="0" fontId="5" fillId="2" borderId="0" xfId="5" applyFont="1" applyFill="1" applyBorder="1" applyAlignment="1" applyProtection="1">
      <alignment horizontal="center" vertical="center"/>
      <protection hidden="1"/>
    </xf>
    <xf numFmtId="38" fontId="5" fillId="2" borderId="15" xfId="1" applyFont="1" applyFill="1" applyBorder="1" applyAlignment="1" applyProtection="1">
      <protection hidden="1"/>
    </xf>
    <xf numFmtId="38" fontId="5" fillId="2" borderId="0" xfId="1" applyFont="1" applyFill="1" applyBorder="1" applyAlignment="1" applyProtection="1">
      <protection hidden="1"/>
    </xf>
    <xf numFmtId="0" fontId="5" fillId="2" borderId="0" xfId="5" applyFont="1" applyFill="1" applyBorder="1" applyAlignment="1" applyProtection="1">
      <protection hidden="1"/>
    </xf>
    <xf numFmtId="0" fontId="13" fillId="2" borderId="0" xfId="4" applyFont="1" applyFill="1" applyBorder="1" applyAlignment="1" applyProtection="1">
      <alignment horizontal="right" vertical="top"/>
      <protection hidden="1"/>
    </xf>
    <xf numFmtId="0" fontId="13" fillId="3" borderId="23" xfId="4" applyFont="1" applyFill="1" applyBorder="1" applyAlignment="1" applyProtection="1">
      <alignment horizontal="left" vertical="center"/>
      <protection locked="0" hidden="1"/>
    </xf>
    <xf numFmtId="0" fontId="5" fillId="3" borderId="31" xfId="5" applyFont="1" applyFill="1" applyBorder="1" applyAlignment="1" applyProtection="1">
      <alignment horizontal="center" vertical="center"/>
      <protection locked="0" hidden="1"/>
    </xf>
    <xf numFmtId="0" fontId="13" fillId="2" borderId="23" xfId="4" applyFont="1" applyFill="1" applyBorder="1" applyAlignment="1" applyProtection="1">
      <alignment vertical="center"/>
      <protection hidden="1"/>
    </xf>
    <xf numFmtId="0" fontId="5" fillId="2" borderId="0" xfId="5" applyFont="1" applyFill="1" applyBorder="1" applyAlignment="1" applyProtection="1">
      <alignment horizontal="left" vertical="top" shrinkToFit="1"/>
      <protection hidden="1"/>
    </xf>
    <xf numFmtId="0" fontId="0" fillId="0" borderId="0" xfId="0" applyFont="1" applyAlignment="1" applyProtection="1">
      <alignment vertical="center" shrinkToFit="1"/>
      <protection hidden="1"/>
    </xf>
    <xf numFmtId="0" fontId="13" fillId="2" borderId="32" xfId="4" applyFont="1" applyFill="1" applyBorder="1" applyAlignment="1" applyProtection="1">
      <alignment horizontal="center" vertical="center" textRotation="255"/>
      <protection hidden="1"/>
    </xf>
    <xf numFmtId="0" fontId="13" fillId="2" borderId="33" xfId="4" applyFont="1" applyFill="1" applyBorder="1" applyAlignment="1" applyProtection="1">
      <alignment horizontal="center" vertical="center" textRotation="255"/>
      <protection hidden="1"/>
    </xf>
    <xf numFmtId="0" fontId="13" fillId="2" borderId="34" xfId="4" applyFont="1" applyFill="1" applyBorder="1" applyAlignment="1" applyProtection="1">
      <alignment horizontal="center" vertical="center" textRotation="255"/>
      <protection hidden="1"/>
    </xf>
    <xf numFmtId="0" fontId="13" fillId="3" borderId="13" xfId="4" applyFont="1" applyFill="1" applyBorder="1" applyAlignment="1" applyProtection="1">
      <alignment horizontal="center" vertical="center"/>
      <protection hidden="1"/>
    </xf>
    <xf numFmtId="0" fontId="13" fillId="3" borderId="14" xfId="4" applyFont="1" applyFill="1" applyBorder="1" applyAlignment="1" applyProtection="1">
      <alignment horizontal="center" vertical="center"/>
      <protection hidden="1"/>
    </xf>
    <xf numFmtId="0" fontId="13" fillId="3" borderId="25" xfId="4" applyFont="1" applyFill="1" applyBorder="1" applyAlignment="1" applyProtection="1">
      <alignment horizontal="center" vertical="center"/>
      <protection hidden="1"/>
    </xf>
    <xf numFmtId="0" fontId="13" fillId="3" borderId="15" xfId="4" applyFont="1" applyFill="1" applyBorder="1" applyAlignment="1" applyProtection="1">
      <alignment horizontal="center" vertical="center"/>
      <protection hidden="1"/>
    </xf>
    <xf numFmtId="0" fontId="13" fillId="3" borderId="0" xfId="4" applyFont="1" applyFill="1" applyBorder="1" applyAlignment="1" applyProtection="1">
      <alignment horizontal="center" vertical="center"/>
      <protection hidden="1"/>
    </xf>
    <xf numFmtId="0" fontId="13" fillId="3" borderId="16" xfId="4" applyFont="1" applyFill="1" applyBorder="1" applyAlignment="1" applyProtection="1">
      <alignment horizontal="center" vertical="center"/>
      <protection hidden="1"/>
    </xf>
    <xf numFmtId="0" fontId="13" fillId="3" borderId="24" xfId="4" applyFont="1" applyFill="1" applyBorder="1" applyAlignment="1" applyProtection="1">
      <alignment horizontal="center" vertical="center"/>
      <protection hidden="1"/>
    </xf>
    <xf numFmtId="0" fontId="13" fillId="3" borderId="23" xfId="4" applyFont="1" applyFill="1" applyBorder="1" applyAlignment="1" applyProtection="1">
      <alignment horizontal="center" vertical="center"/>
      <protection hidden="1"/>
    </xf>
    <xf numFmtId="0" fontId="13" fillId="3" borderId="22" xfId="4" applyFont="1" applyFill="1" applyBorder="1" applyAlignment="1" applyProtection="1">
      <alignment horizontal="center" vertical="center"/>
      <protection hidden="1"/>
    </xf>
    <xf numFmtId="0" fontId="13" fillId="2" borderId="14" xfId="4" applyFont="1" applyFill="1" applyBorder="1" applyAlignment="1" applyProtection="1">
      <protection hidden="1"/>
    </xf>
    <xf numFmtId="0" fontId="17" fillId="0" borderId="23" xfId="6" applyFont="1" applyFill="1" applyBorder="1" applyAlignment="1" applyProtection="1">
      <alignment horizontal="center" vertical="center"/>
      <protection hidden="1"/>
    </xf>
    <xf numFmtId="0" fontId="5" fillId="2" borderId="13" xfId="5" applyFont="1" applyFill="1" applyBorder="1" applyAlignment="1" applyProtection="1">
      <alignment vertical="center"/>
      <protection hidden="1"/>
    </xf>
    <xf numFmtId="0" fontId="5" fillId="2" borderId="14" xfId="5" applyFont="1" applyFill="1" applyBorder="1" applyAlignment="1" applyProtection="1">
      <alignment vertical="center"/>
      <protection hidden="1"/>
    </xf>
    <xf numFmtId="0" fontId="5" fillId="2" borderId="24" xfId="5" applyFont="1" applyFill="1" applyBorder="1" applyAlignment="1" applyProtection="1">
      <alignment vertical="center"/>
      <protection hidden="1"/>
    </xf>
    <xf numFmtId="0" fontId="5" fillId="2" borderId="23" xfId="5" applyFont="1" applyFill="1" applyBorder="1" applyAlignment="1" applyProtection="1">
      <alignment vertical="center"/>
      <protection hidden="1"/>
    </xf>
    <xf numFmtId="0" fontId="13" fillId="2" borderId="0" xfId="4" applyFont="1" applyFill="1" applyBorder="1" applyAlignment="1" applyProtection="1">
      <alignment horizontal="right"/>
      <protection hidden="1"/>
    </xf>
    <xf numFmtId="0" fontId="13" fillId="2" borderId="0" xfId="4" applyFont="1" applyFill="1" applyBorder="1" applyAlignment="1" applyProtection="1">
      <alignment horizontal="right" vertical="center"/>
      <protection hidden="1"/>
    </xf>
    <xf numFmtId="0" fontId="13" fillId="3" borderId="0" xfId="4" applyFont="1" applyFill="1" applyBorder="1" applyAlignment="1" applyProtection="1">
      <protection locked="0" hidden="1"/>
    </xf>
    <xf numFmtId="0" fontId="13" fillId="3" borderId="0" xfId="4" applyFont="1" applyFill="1" applyBorder="1" applyAlignment="1" applyProtection="1">
      <alignment horizontal="left"/>
      <protection locked="0" hidden="1"/>
    </xf>
    <xf numFmtId="0" fontId="13" fillId="3" borderId="0" xfId="4" applyFont="1" applyFill="1" applyBorder="1" applyAlignment="1" applyProtection="1">
      <alignment horizontal="left" vertical="center"/>
      <protection locked="0" hidden="1"/>
    </xf>
    <xf numFmtId="0" fontId="13" fillId="3" borderId="0" xfId="4" applyFont="1" applyFill="1" applyAlignment="1" applyProtection="1">
      <alignment horizontal="left" vertical="top"/>
      <protection locked="0" hidden="1"/>
    </xf>
    <xf numFmtId="0" fontId="17" fillId="0" borderId="0" xfId="6" applyFont="1" applyFill="1" applyBorder="1" applyAlignment="1" applyProtection="1">
      <alignment horizontal="right" vertical="center" shrinkToFit="1"/>
      <protection hidden="1"/>
    </xf>
    <xf numFmtId="0" fontId="17" fillId="0" borderId="0" xfId="6" applyFont="1" applyFill="1" applyBorder="1" applyAlignment="1" applyProtection="1">
      <alignment horizontal="left" vertical="center" shrinkToFit="1"/>
      <protection hidden="1"/>
    </xf>
    <xf numFmtId="0" fontId="16" fillId="0" borderId="0" xfId="0" applyFont="1" applyFill="1" applyBorder="1" applyAlignment="1" applyProtection="1">
      <alignment horizontal="left" vertical="center"/>
      <protection hidden="1"/>
    </xf>
    <xf numFmtId="0" fontId="14" fillId="2" borderId="0" xfId="4" applyFont="1" applyFill="1" applyAlignment="1" applyProtection="1">
      <alignment horizontal="center"/>
      <protection hidden="1"/>
    </xf>
    <xf numFmtId="0" fontId="13" fillId="2" borderId="31" xfId="4" applyFont="1" applyFill="1" applyBorder="1" applyAlignment="1" applyProtection="1">
      <alignment horizontal="center" vertical="center"/>
      <protection hidden="1"/>
    </xf>
    <xf numFmtId="0" fontId="13" fillId="3" borderId="31" xfId="4" applyFont="1" applyFill="1" applyBorder="1" applyAlignment="1" applyProtection="1">
      <alignment horizontal="center" vertical="center"/>
      <protection locked="0" hidden="1"/>
    </xf>
    <xf numFmtId="0" fontId="3" fillId="2" borderId="77" xfId="4" applyFont="1" applyFill="1" applyBorder="1" applyAlignment="1" applyProtection="1">
      <alignment horizontal="center" vertical="center"/>
      <protection hidden="1"/>
    </xf>
    <xf numFmtId="0" fontId="16" fillId="0" borderId="0" xfId="0" applyFont="1" applyBorder="1" applyAlignment="1" applyProtection="1">
      <alignment horizontal="center" vertical="center"/>
      <protection hidden="1"/>
    </xf>
    <xf numFmtId="0" fontId="20" fillId="0" borderId="0" xfId="0" applyFont="1" applyBorder="1" applyAlignment="1" applyProtection="1">
      <alignment horizontal="left" vertical="center" wrapText="1"/>
      <protection hidden="1"/>
    </xf>
    <xf numFmtId="0" fontId="16" fillId="0" borderId="13" xfId="0" applyFont="1" applyBorder="1" applyAlignment="1" applyProtection="1">
      <alignment horizontal="center" shrinkToFit="1"/>
      <protection hidden="1"/>
    </xf>
    <xf numFmtId="0" fontId="16" fillId="0" borderId="14" xfId="0" applyFont="1" applyBorder="1" applyAlignment="1" applyProtection="1">
      <alignment horizontal="center" shrinkToFit="1"/>
      <protection hidden="1"/>
    </xf>
    <xf numFmtId="0" fontId="16" fillId="0" borderId="25" xfId="0" applyFont="1" applyBorder="1" applyAlignment="1" applyProtection="1">
      <alignment horizontal="center" shrinkToFit="1"/>
      <protection hidden="1"/>
    </xf>
    <xf numFmtId="0" fontId="16" fillId="0" borderId="24" xfId="0" applyFont="1" applyBorder="1" applyAlignment="1" applyProtection="1">
      <alignment horizontal="center" shrinkToFit="1"/>
      <protection hidden="1"/>
    </xf>
    <xf numFmtId="0" fontId="16" fillId="0" borderId="23" xfId="0" applyFont="1" applyBorder="1" applyAlignment="1" applyProtection="1">
      <alignment horizontal="center" shrinkToFit="1"/>
      <protection hidden="1"/>
    </xf>
    <xf numFmtId="0" fontId="16" fillId="0" borderId="22" xfId="0" applyFont="1" applyBorder="1" applyAlignment="1" applyProtection="1">
      <alignment horizontal="center" shrinkToFit="1"/>
      <protection hidden="1"/>
    </xf>
    <xf numFmtId="0" fontId="16" fillId="0" borderId="0" xfId="0" applyFont="1" applyBorder="1" applyAlignment="1" applyProtection="1">
      <alignment horizontal="left" vertical="center"/>
      <protection hidden="1"/>
    </xf>
    <xf numFmtId="0" fontId="13" fillId="2" borderId="13" xfId="4" applyFont="1" applyFill="1" applyBorder="1" applyAlignment="1" applyProtection="1">
      <alignment horizontal="center" vertical="center"/>
      <protection hidden="1"/>
    </xf>
    <xf numFmtId="0" fontId="13" fillId="2" borderId="14" xfId="4" applyFont="1" applyFill="1" applyBorder="1" applyAlignment="1" applyProtection="1">
      <alignment horizontal="center" vertical="center"/>
      <protection hidden="1"/>
    </xf>
    <xf numFmtId="0" fontId="13" fillId="2" borderId="25" xfId="4" applyFont="1" applyFill="1" applyBorder="1" applyAlignment="1" applyProtection="1">
      <alignment horizontal="center" vertical="center"/>
      <protection hidden="1"/>
    </xf>
    <xf numFmtId="0" fontId="13" fillId="2" borderId="15" xfId="4" applyFont="1" applyFill="1" applyBorder="1" applyAlignment="1" applyProtection="1">
      <alignment horizontal="center" vertical="center"/>
      <protection hidden="1"/>
    </xf>
    <xf numFmtId="0" fontId="13" fillId="2" borderId="0" xfId="4" applyFont="1" applyFill="1" applyBorder="1" applyAlignment="1" applyProtection="1">
      <alignment horizontal="center" vertical="center"/>
      <protection hidden="1"/>
    </xf>
    <xf numFmtId="0" fontId="13" fillId="2" borderId="16" xfId="4" applyFont="1" applyFill="1" applyBorder="1" applyAlignment="1" applyProtection="1">
      <alignment horizontal="center" vertical="center"/>
      <protection hidden="1"/>
    </xf>
    <xf numFmtId="0" fontId="13" fillId="2" borderId="24" xfId="4" applyFont="1" applyFill="1" applyBorder="1" applyAlignment="1" applyProtection="1">
      <alignment horizontal="center" vertical="center"/>
      <protection hidden="1"/>
    </xf>
    <xf numFmtId="0" fontId="13" fillId="2" borderId="23" xfId="4" applyFont="1" applyFill="1" applyBorder="1" applyAlignment="1" applyProtection="1">
      <alignment horizontal="center" vertical="center"/>
      <protection hidden="1"/>
    </xf>
    <xf numFmtId="0" fontId="13" fillId="2" borderId="22" xfId="4" applyFont="1" applyFill="1" applyBorder="1" applyAlignment="1" applyProtection="1">
      <alignment horizontal="center" vertical="center"/>
      <protection hidden="1"/>
    </xf>
    <xf numFmtId="178" fontId="16" fillId="0" borderId="23" xfId="0" applyNumberFormat="1" applyFont="1" applyBorder="1" applyAlignment="1" applyProtection="1">
      <alignment vertical="center"/>
      <protection hidden="1"/>
    </xf>
    <xf numFmtId="0" fontId="16" fillId="0" borderId="13" xfId="0" applyFont="1" applyBorder="1" applyAlignment="1" applyProtection="1">
      <alignment horizontal="left" vertical="center" shrinkToFit="1"/>
      <protection hidden="1"/>
    </xf>
    <xf numFmtId="0" fontId="16" fillId="0" borderId="14" xfId="0" applyFont="1" applyBorder="1" applyAlignment="1" applyProtection="1">
      <alignment horizontal="left" vertical="center" shrinkToFit="1"/>
      <protection hidden="1"/>
    </xf>
    <xf numFmtId="0" fontId="26" fillId="3" borderId="0" xfId="0" applyFont="1" applyFill="1" applyBorder="1" applyAlignment="1" applyProtection="1">
      <alignment horizontal="left" vertical="center"/>
      <protection locked="0" hidden="1"/>
    </xf>
    <xf numFmtId="0" fontId="16" fillId="0" borderId="23" xfId="0" applyFont="1" applyBorder="1" applyAlignment="1" applyProtection="1">
      <alignment horizontal="center"/>
      <protection hidden="1"/>
    </xf>
    <xf numFmtId="177" fontId="16" fillId="0" borderId="87" xfId="0" applyNumberFormat="1" applyFont="1" applyBorder="1" applyAlignment="1" applyProtection="1">
      <alignment horizontal="right"/>
      <protection hidden="1"/>
    </xf>
    <xf numFmtId="0" fontId="16" fillId="0" borderId="14" xfId="0" applyFont="1" applyBorder="1" applyAlignment="1" applyProtection="1">
      <alignment horizontal="left" vertical="center"/>
      <protection hidden="1"/>
    </xf>
    <xf numFmtId="0" fontId="16" fillId="0" borderId="25" xfId="0" applyFont="1" applyBorder="1" applyAlignment="1" applyProtection="1">
      <alignment horizontal="left" vertical="center" shrinkToFit="1"/>
      <protection hidden="1"/>
    </xf>
    <xf numFmtId="0" fontId="16" fillId="0" borderId="0" xfId="0" applyFont="1" applyBorder="1" applyAlignment="1" applyProtection="1">
      <alignment horizontal="left" vertical="center" shrinkToFit="1"/>
      <protection hidden="1"/>
    </xf>
    <xf numFmtId="0" fontId="18" fillId="3" borderId="13" xfId="0" applyFont="1" applyFill="1" applyBorder="1" applyAlignment="1" applyProtection="1">
      <alignment horizontal="right"/>
      <protection locked="0" hidden="1"/>
    </xf>
    <xf numFmtId="0" fontId="18" fillId="3" borderId="14" xfId="0" applyFont="1" applyFill="1" applyBorder="1" applyAlignment="1" applyProtection="1">
      <alignment horizontal="right"/>
      <protection locked="0" hidden="1"/>
    </xf>
    <xf numFmtId="0" fontId="18" fillId="3" borderId="25" xfId="0" applyFont="1" applyFill="1" applyBorder="1" applyAlignment="1" applyProtection="1">
      <alignment horizontal="right"/>
      <protection locked="0" hidden="1"/>
    </xf>
    <xf numFmtId="0" fontId="18" fillId="3" borderId="24" xfId="0" applyFont="1" applyFill="1" applyBorder="1" applyAlignment="1" applyProtection="1">
      <alignment horizontal="right"/>
      <protection locked="0" hidden="1"/>
    </xf>
    <xf numFmtId="0" fontId="18" fillId="3" borderId="23" xfId="0" applyFont="1" applyFill="1" applyBorder="1" applyAlignment="1" applyProtection="1">
      <alignment horizontal="right"/>
      <protection locked="0" hidden="1"/>
    </xf>
    <xf numFmtId="0" fontId="18" fillId="3" borderId="22" xfId="0" applyFont="1" applyFill="1" applyBorder="1" applyAlignment="1" applyProtection="1">
      <alignment horizontal="right"/>
      <protection locked="0" hidden="1"/>
    </xf>
    <xf numFmtId="0" fontId="16" fillId="0" borderId="23" xfId="0" applyFont="1" applyBorder="1" applyAlignment="1" applyProtection="1">
      <alignment horizontal="center" vertical="center"/>
      <protection hidden="1"/>
    </xf>
    <xf numFmtId="0" fontId="16" fillId="0" borderId="23" xfId="0" applyFont="1" applyBorder="1" applyAlignment="1" applyProtection="1">
      <alignment horizontal="left" vertical="center"/>
      <protection hidden="1"/>
    </xf>
    <xf numFmtId="0" fontId="16" fillId="0" borderId="22" xfId="0" applyFont="1" applyBorder="1" applyAlignment="1" applyProtection="1">
      <alignment horizontal="left" vertical="center"/>
      <protection hidden="1"/>
    </xf>
    <xf numFmtId="0" fontId="16" fillId="0" borderId="16" xfId="0" applyFont="1" applyBorder="1" applyAlignment="1" applyProtection="1">
      <alignment horizontal="left" vertical="center"/>
      <protection hidden="1"/>
    </xf>
    <xf numFmtId="3" fontId="18" fillId="3" borderId="35" xfId="0" applyNumberFormat="1" applyFont="1" applyFill="1" applyBorder="1" applyAlignment="1" applyProtection="1">
      <alignment vertical="center"/>
      <protection locked="0" hidden="1"/>
    </xf>
    <xf numFmtId="3" fontId="18" fillId="3" borderId="30" xfId="0" applyNumberFormat="1" applyFont="1" applyFill="1" applyBorder="1" applyAlignment="1" applyProtection="1">
      <alignment vertical="center"/>
      <protection locked="0" hidden="1"/>
    </xf>
    <xf numFmtId="3" fontId="18" fillId="3" borderId="12" xfId="0" applyNumberFormat="1" applyFont="1" applyFill="1" applyBorder="1" applyAlignment="1" applyProtection="1">
      <alignment vertical="center"/>
      <protection locked="0" hidden="1"/>
    </xf>
    <xf numFmtId="0" fontId="19" fillId="0" borderId="0" xfId="0" applyFont="1" applyBorder="1" applyAlignment="1" applyProtection="1">
      <alignment horizontal="left" vertical="top" wrapText="1"/>
      <protection hidden="1"/>
    </xf>
    <xf numFmtId="3" fontId="18" fillId="3" borderId="79" xfId="0" applyNumberFormat="1" applyFont="1" applyFill="1" applyBorder="1" applyAlignment="1" applyProtection="1">
      <alignment vertical="center"/>
      <protection locked="0" hidden="1"/>
    </xf>
    <xf numFmtId="3" fontId="18" fillId="3" borderId="80" xfId="0" applyNumberFormat="1" applyFont="1" applyFill="1" applyBorder="1" applyAlignment="1" applyProtection="1">
      <alignment vertical="center"/>
      <protection locked="0" hidden="1"/>
    </xf>
    <xf numFmtId="3" fontId="18" fillId="3" borderId="81" xfId="0" applyNumberFormat="1" applyFont="1" applyFill="1" applyBorder="1" applyAlignment="1" applyProtection="1">
      <alignment vertical="center"/>
      <protection locked="0" hidden="1"/>
    </xf>
    <xf numFmtId="0" fontId="16" fillId="0" borderId="82" xfId="0" applyFont="1" applyBorder="1" applyAlignment="1" applyProtection="1">
      <alignment horizontal="left" vertical="center"/>
      <protection hidden="1"/>
    </xf>
    <xf numFmtId="3" fontId="18" fillId="0" borderId="79" xfId="0" applyNumberFormat="1" applyFont="1" applyBorder="1" applyAlignment="1" applyProtection="1">
      <alignment vertical="center"/>
      <protection hidden="1"/>
    </xf>
    <xf numFmtId="3" fontId="18" fillId="0" borderId="80" xfId="0" applyNumberFormat="1" applyFont="1" applyBorder="1" applyAlignment="1" applyProtection="1">
      <alignment vertical="center"/>
      <protection hidden="1"/>
    </xf>
    <xf numFmtId="3" fontId="18" fillId="0" borderId="81" xfId="0" applyNumberFormat="1" applyFont="1" applyBorder="1" applyAlignment="1" applyProtection="1">
      <alignment vertical="center"/>
      <protection hidden="1"/>
    </xf>
    <xf numFmtId="0" fontId="20" fillId="0" borderId="0" xfId="0" applyFont="1" applyBorder="1" applyAlignment="1" applyProtection="1">
      <alignment horizontal="left" vertical="center"/>
      <protection hidden="1"/>
    </xf>
    <xf numFmtId="0" fontId="16" fillId="0" borderId="0" xfId="0" applyFont="1" applyBorder="1" applyAlignment="1" applyProtection="1">
      <alignment vertical="center"/>
      <protection hidden="1"/>
    </xf>
    <xf numFmtId="0" fontId="5" fillId="2" borderId="90" xfId="5" applyFont="1" applyFill="1" applyBorder="1" applyAlignment="1" applyProtection="1">
      <alignment horizontal="center" vertical="center"/>
      <protection hidden="1"/>
    </xf>
    <xf numFmtId="0" fontId="5" fillId="2" borderId="44" xfId="5" applyFont="1" applyFill="1" applyBorder="1" applyAlignment="1" applyProtection="1">
      <alignment horizontal="center" vertical="center"/>
      <protection hidden="1"/>
    </xf>
    <xf numFmtId="0" fontId="5" fillId="2" borderId="99" xfId="5" applyFont="1" applyFill="1" applyBorder="1" applyAlignment="1" applyProtection="1">
      <alignment horizontal="center" vertical="center"/>
      <protection hidden="1"/>
    </xf>
    <xf numFmtId="0" fontId="13" fillId="2" borderId="99" xfId="4" applyFont="1" applyFill="1" applyBorder="1" applyAlignment="1" applyProtection="1">
      <alignment horizontal="center" vertical="center"/>
      <protection hidden="1"/>
    </xf>
    <xf numFmtId="0" fontId="13" fillId="2" borderId="89" xfId="4" applyFont="1" applyFill="1" applyBorder="1" applyAlignment="1" applyProtection="1">
      <alignment horizontal="center" vertical="center"/>
      <protection hidden="1"/>
    </xf>
    <xf numFmtId="0" fontId="13" fillId="2" borderId="90" xfId="4" applyFont="1" applyFill="1" applyBorder="1" applyAlignment="1" applyProtection="1">
      <alignment horizontal="center" vertical="center"/>
      <protection hidden="1"/>
    </xf>
    <xf numFmtId="0" fontId="13" fillId="2" borderId="91" xfId="4" applyFont="1" applyFill="1" applyBorder="1" applyAlignment="1" applyProtection="1">
      <alignment horizontal="center" vertical="center"/>
      <protection hidden="1"/>
    </xf>
    <xf numFmtId="0" fontId="5" fillId="2" borderId="42" xfId="5" applyFont="1" applyFill="1" applyBorder="1" applyAlignment="1" applyProtection="1">
      <alignment horizontal="center" vertical="center"/>
      <protection hidden="1"/>
    </xf>
    <xf numFmtId="0" fontId="5" fillId="3" borderId="14" xfId="5" applyFont="1" applyFill="1" applyBorder="1" applyAlignment="1" applyProtection="1">
      <alignment horizontal="center" shrinkToFit="1"/>
      <protection locked="0" hidden="1"/>
    </xf>
    <xf numFmtId="0" fontId="10" fillId="3" borderId="14" xfId="5" applyFont="1" applyFill="1" applyBorder="1" applyAlignment="1" applyProtection="1">
      <alignment horizontal="center" shrinkToFit="1"/>
      <protection locked="0" hidden="1"/>
    </xf>
    <xf numFmtId="0" fontId="10" fillId="3" borderId="25" xfId="5" applyFont="1" applyFill="1" applyBorder="1" applyAlignment="1" applyProtection="1">
      <alignment horizontal="center" shrinkToFit="1"/>
      <protection locked="0" hidden="1"/>
    </xf>
    <xf numFmtId="0" fontId="10" fillId="3" borderId="14" xfId="5" applyFont="1" applyFill="1" applyBorder="1" applyAlignment="1" applyProtection="1">
      <alignment horizontal="center"/>
      <protection locked="0" hidden="1"/>
    </xf>
    <xf numFmtId="38" fontId="5" fillId="3" borderId="24" xfId="1" applyFont="1" applyFill="1" applyBorder="1" applyAlignment="1" applyProtection="1">
      <alignment vertical="center"/>
      <protection locked="0" hidden="1"/>
    </xf>
    <xf numFmtId="38" fontId="5" fillId="3" borderId="23" xfId="1" applyFont="1" applyFill="1" applyBorder="1" applyAlignment="1" applyProtection="1">
      <alignment vertical="center"/>
      <protection locked="0" hidden="1"/>
    </xf>
    <xf numFmtId="0" fontId="5" fillId="3" borderId="23" xfId="5" applyFont="1" applyFill="1" applyBorder="1" applyAlignment="1" applyProtection="1">
      <alignment vertical="center" shrinkToFit="1"/>
      <protection locked="0" hidden="1"/>
    </xf>
    <xf numFmtId="0" fontId="5" fillId="3" borderId="22" xfId="5" applyFont="1" applyFill="1" applyBorder="1" applyAlignment="1" applyProtection="1">
      <alignment vertical="center" shrinkToFit="1"/>
      <protection locked="0" hidden="1"/>
    </xf>
    <xf numFmtId="0" fontId="5" fillId="3" borderId="23" xfId="5" applyFont="1" applyFill="1" applyBorder="1" applyAlignment="1" applyProtection="1">
      <alignment horizontal="center" vertical="center" shrinkToFit="1"/>
      <protection locked="0" hidden="1"/>
    </xf>
    <xf numFmtId="0" fontId="23" fillId="3" borderId="23" xfId="5" applyFont="1" applyFill="1" applyBorder="1" applyAlignment="1" applyProtection="1">
      <alignment horizontal="center" vertical="center"/>
      <protection hidden="1"/>
    </xf>
    <xf numFmtId="3" fontId="26" fillId="3" borderId="35" xfId="0" applyNumberFormat="1" applyFont="1" applyFill="1" applyBorder="1" applyAlignment="1" applyProtection="1">
      <alignment vertical="center"/>
      <protection hidden="1"/>
    </xf>
    <xf numFmtId="3" fontId="26" fillId="3" borderId="30" xfId="0" applyNumberFormat="1" applyFont="1" applyFill="1" applyBorder="1" applyAlignment="1" applyProtection="1">
      <alignment vertical="center"/>
      <protection hidden="1"/>
    </xf>
    <xf numFmtId="3" fontId="26" fillId="3" borderId="12" xfId="0" applyNumberFormat="1" applyFont="1" applyFill="1" applyBorder="1" applyAlignment="1" applyProtection="1">
      <alignment vertical="center"/>
      <protection hidden="1"/>
    </xf>
    <xf numFmtId="3" fontId="18" fillId="3" borderId="35" xfId="0" applyNumberFormat="1" applyFont="1" applyFill="1" applyBorder="1" applyAlignment="1" applyProtection="1">
      <alignment vertical="center"/>
      <protection hidden="1"/>
    </xf>
    <xf numFmtId="3" fontId="18" fillId="3" borderId="30" xfId="0" applyNumberFormat="1" applyFont="1" applyFill="1" applyBorder="1" applyAlignment="1" applyProtection="1">
      <alignment vertical="center"/>
      <protection hidden="1"/>
    </xf>
    <xf numFmtId="3" fontId="18" fillId="3" borderId="12" xfId="0" applyNumberFormat="1" applyFont="1" applyFill="1" applyBorder="1" applyAlignment="1" applyProtection="1">
      <alignment vertical="center"/>
      <protection hidden="1"/>
    </xf>
    <xf numFmtId="3" fontId="26" fillId="3" borderId="79" xfId="0" applyNumberFormat="1" applyFont="1" applyFill="1" applyBorder="1" applyAlignment="1" applyProtection="1">
      <alignment vertical="center"/>
      <protection hidden="1"/>
    </xf>
    <xf numFmtId="3" fontId="26" fillId="3" borderId="80" xfId="0" applyNumberFormat="1" applyFont="1" applyFill="1" applyBorder="1" applyAlignment="1" applyProtection="1">
      <alignment vertical="center"/>
      <protection hidden="1"/>
    </xf>
    <xf numFmtId="3" fontId="26" fillId="3" borderId="81" xfId="0" applyNumberFormat="1" applyFont="1" applyFill="1" applyBorder="1" applyAlignment="1" applyProtection="1">
      <alignment vertical="center"/>
      <protection hidden="1"/>
    </xf>
    <xf numFmtId="0" fontId="26" fillId="3" borderId="0" xfId="0" applyFont="1" applyFill="1" applyBorder="1" applyAlignment="1" applyProtection="1">
      <alignment horizontal="left" vertical="center"/>
      <protection hidden="1"/>
    </xf>
    <xf numFmtId="0" fontId="18" fillId="3" borderId="13" xfId="0" applyFont="1" applyFill="1" applyBorder="1" applyAlignment="1" applyProtection="1">
      <alignment horizontal="right"/>
      <protection hidden="1"/>
    </xf>
    <xf numFmtId="0" fontId="18" fillId="3" borderId="14" xfId="0" applyFont="1" applyFill="1" applyBorder="1" applyAlignment="1" applyProtection="1">
      <alignment horizontal="right"/>
      <protection hidden="1"/>
    </xf>
    <xf numFmtId="0" fontId="18" fillId="3" borderId="25" xfId="0" applyFont="1" applyFill="1" applyBorder="1" applyAlignment="1" applyProtection="1">
      <alignment horizontal="right"/>
      <protection hidden="1"/>
    </xf>
    <xf numFmtId="0" fontId="18" fillId="3" borderId="24" xfId="0" applyFont="1" applyFill="1" applyBorder="1" applyAlignment="1" applyProtection="1">
      <alignment horizontal="right"/>
      <protection hidden="1"/>
    </xf>
    <xf numFmtId="0" fontId="18" fillId="3" borderId="23" xfId="0" applyFont="1" applyFill="1" applyBorder="1" applyAlignment="1" applyProtection="1">
      <alignment horizontal="right"/>
      <protection hidden="1"/>
    </xf>
    <xf numFmtId="0" fontId="18" fillId="3" borderId="22" xfId="0" applyFont="1" applyFill="1" applyBorder="1" applyAlignment="1" applyProtection="1">
      <alignment horizontal="right"/>
      <protection hidden="1"/>
    </xf>
    <xf numFmtId="58" fontId="25" fillId="3" borderId="0" xfId="4" applyNumberFormat="1" applyFont="1" applyFill="1" applyBorder="1" applyAlignment="1" applyProtection="1">
      <protection hidden="1"/>
    </xf>
    <xf numFmtId="0" fontId="25" fillId="3" borderId="23" xfId="4" applyFont="1" applyFill="1" applyBorder="1" applyAlignment="1" applyProtection="1">
      <alignment horizontal="center" vertical="center"/>
      <protection hidden="1"/>
    </xf>
    <xf numFmtId="0" fontId="25" fillId="3" borderId="0" xfId="4" applyFont="1" applyFill="1" applyBorder="1" applyAlignment="1" applyProtection="1">
      <alignment horizontal="left"/>
      <protection hidden="1"/>
    </xf>
    <xf numFmtId="0" fontId="25" fillId="3" borderId="0" xfId="4" applyFont="1" applyFill="1" applyBorder="1" applyAlignment="1" applyProtection="1">
      <alignment horizontal="left" vertical="center"/>
      <protection hidden="1"/>
    </xf>
    <xf numFmtId="0" fontId="25" fillId="3" borderId="0" xfId="4" applyFont="1" applyFill="1" applyAlignment="1" applyProtection="1">
      <alignment horizontal="left" vertical="top"/>
      <protection hidden="1"/>
    </xf>
    <xf numFmtId="0" fontId="5" fillId="3" borderId="30" xfId="5" applyFont="1" applyFill="1" applyBorder="1" applyAlignment="1" applyProtection="1">
      <alignment horizontal="center" vertical="center"/>
      <protection hidden="1"/>
    </xf>
    <xf numFmtId="0" fontId="5" fillId="3" borderId="31" xfId="5" applyFont="1" applyFill="1" applyBorder="1" applyAlignment="1" applyProtection="1">
      <alignment horizontal="center" vertical="center"/>
      <protection hidden="1"/>
    </xf>
    <xf numFmtId="0" fontId="23" fillId="3" borderId="31" xfId="5" applyFont="1" applyFill="1" applyBorder="1" applyAlignment="1" applyProtection="1">
      <alignment horizontal="center" vertical="center"/>
      <protection hidden="1"/>
    </xf>
    <xf numFmtId="0" fontId="23" fillId="3" borderId="35" xfId="5" applyFont="1" applyFill="1" applyBorder="1" applyAlignment="1" applyProtection="1">
      <alignment horizontal="center" vertical="center"/>
      <protection hidden="1"/>
    </xf>
    <xf numFmtId="0" fontId="23" fillId="3" borderId="30" xfId="5" applyFont="1" applyFill="1" applyBorder="1" applyAlignment="1" applyProtection="1">
      <alignment horizontal="center" vertical="center"/>
      <protection hidden="1"/>
    </xf>
    <xf numFmtId="0" fontId="23" fillId="3" borderId="12" xfId="5" applyFont="1" applyFill="1" applyBorder="1" applyAlignment="1" applyProtection="1">
      <alignment horizontal="center" vertical="center"/>
      <protection hidden="1"/>
    </xf>
    <xf numFmtId="38" fontId="5" fillId="3" borderId="0" xfId="1" quotePrefix="1" applyFont="1" applyFill="1" applyAlignment="1" applyProtection="1">
      <alignment vertical="center"/>
      <protection hidden="1"/>
    </xf>
    <xf numFmtId="38" fontId="5" fillId="3" borderId="0" xfId="1" applyFont="1" applyFill="1" applyAlignment="1" applyProtection="1">
      <alignment vertical="center"/>
      <protection hidden="1"/>
    </xf>
    <xf numFmtId="38" fontId="23" fillId="3" borderId="24" xfId="1" applyFont="1" applyFill="1" applyBorder="1" applyAlignment="1" applyProtection="1">
      <alignment vertical="center"/>
      <protection hidden="1"/>
    </xf>
    <xf numFmtId="38" fontId="23" fillId="3" borderId="23" xfId="1" applyFont="1" applyFill="1" applyBorder="1" applyAlignment="1" applyProtection="1">
      <alignment vertical="center"/>
      <protection hidden="1"/>
    </xf>
    <xf numFmtId="0" fontId="5" fillId="3" borderId="23" xfId="5" applyFont="1" applyFill="1" applyBorder="1" applyAlignment="1" applyProtection="1">
      <alignment vertical="center" shrinkToFit="1"/>
      <protection hidden="1"/>
    </xf>
    <xf numFmtId="0" fontId="5" fillId="3" borderId="22" xfId="5" applyFont="1" applyFill="1" applyBorder="1" applyAlignment="1" applyProtection="1">
      <alignment vertical="center" shrinkToFit="1"/>
      <protection hidden="1"/>
    </xf>
    <xf numFmtId="58" fontId="23" fillId="3" borderId="35" xfId="5" applyNumberFormat="1" applyFont="1" applyFill="1" applyBorder="1" applyAlignment="1" applyProtection="1">
      <alignment horizontal="center" vertical="center"/>
      <protection hidden="1"/>
    </xf>
    <xf numFmtId="58" fontId="23" fillId="3" borderId="30" xfId="5" applyNumberFormat="1" applyFont="1" applyFill="1" applyBorder="1" applyAlignment="1" applyProtection="1">
      <alignment horizontal="center" vertical="center"/>
      <protection hidden="1"/>
    </xf>
    <xf numFmtId="0" fontId="5" fillId="3" borderId="12" xfId="5" applyFont="1" applyFill="1" applyBorder="1" applyAlignment="1" applyProtection="1">
      <alignment horizontal="center" vertical="center"/>
      <protection hidden="1"/>
    </xf>
    <xf numFmtId="0" fontId="23" fillId="3" borderId="14" xfId="5" applyFont="1" applyFill="1" applyBorder="1" applyAlignment="1" applyProtection="1">
      <alignment horizontal="center"/>
      <protection hidden="1"/>
    </xf>
    <xf numFmtId="0" fontId="10" fillId="3" borderId="14" xfId="5" applyFont="1" applyFill="1" applyBorder="1" applyAlignment="1" applyProtection="1">
      <alignment horizontal="center"/>
      <protection hidden="1"/>
    </xf>
    <xf numFmtId="0" fontId="23" fillId="3" borderId="14" xfId="5" applyFont="1" applyFill="1" applyBorder="1" applyAlignment="1" applyProtection="1">
      <alignment horizontal="center" shrinkToFit="1"/>
      <protection hidden="1"/>
    </xf>
    <xf numFmtId="0" fontId="10" fillId="3" borderId="14" xfId="5" applyFont="1" applyFill="1" applyBorder="1" applyAlignment="1" applyProtection="1">
      <alignment horizontal="center" shrinkToFit="1"/>
      <protection hidden="1"/>
    </xf>
    <xf numFmtId="0" fontId="10" fillId="3" borderId="25" xfId="5" applyFont="1" applyFill="1" applyBorder="1" applyAlignment="1" applyProtection="1">
      <alignment horizontal="center" shrinkToFit="1"/>
      <protection hidden="1"/>
    </xf>
    <xf numFmtId="0" fontId="5" fillId="3" borderId="13" xfId="5" applyFont="1" applyFill="1" applyBorder="1" applyAlignment="1" applyProtection="1">
      <alignment horizontal="left" vertical="center"/>
      <protection hidden="1"/>
    </xf>
    <xf numFmtId="0" fontId="5" fillId="3" borderId="14" xfId="5" applyFont="1" applyFill="1" applyBorder="1" applyAlignment="1" applyProtection="1">
      <alignment horizontal="left" vertical="center"/>
      <protection hidden="1"/>
    </xf>
    <xf numFmtId="0" fontId="5" fillId="3" borderId="25" xfId="5" applyFont="1" applyFill="1" applyBorder="1" applyAlignment="1" applyProtection="1">
      <alignment horizontal="left" vertical="center"/>
      <protection hidden="1"/>
    </xf>
    <xf numFmtId="0" fontId="5" fillId="3" borderId="35" xfId="5" applyFont="1" applyFill="1" applyBorder="1" applyAlignment="1" applyProtection="1">
      <alignment horizontal="center" vertical="center"/>
      <protection hidden="1"/>
    </xf>
    <xf numFmtId="0" fontId="23" fillId="3" borderId="23" xfId="5" applyFont="1" applyFill="1" applyBorder="1" applyAlignment="1" applyProtection="1">
      <alignment horizontal="center" vertical="center" shrinkToFit="1"/>
      <protection hidden="1"/>
    </xf>
    <xf numFmtId="0" fontId="22" fillId="3" borderId="103" xfId="0" applyFont="1" applyFill="1" applyBorder="1" applyAlignment="1" applyProtection="1">
      <alignment horizontal="center" vertical="center" shrinkToFit="1"/>
      <protection hidden="1"/>
    </xf>
    <xf numFmtId="0" fontId="22" fillId="3" borderId="104" xfId="0" applyFont="1" applyFill="1" applyBorder="1" applyAlignment="1" applyProtection="1">
      <alignment horizontal="center" vertical="center" shrinkToFit="1"/>
      <protection hidden="1"/>
    </xf>
    <xf numFmtId="0" fontId="22" fillId="3" borderId="105" xfId="0" applyFont="1" applyFill="1" applyBorder="1" applyAlignment="1" applyProtection="1">
      <alignment horizontal="center" vertical="center" shrinkToFit="1"/>
      <protection hidden="1"/>
    </xf>
    <xf numFmtId="0" fontId="22" fillId="3" borderId="76" xfId="0" applyFont="1" applyFill="1" applyBorder="1" applyAlignment="1" applyProtection="1">
      <alignment horizontal="center" vertical="center" shrinkToFit="1"/>
      <protection hidden="1"/>
    </xf>
    <xf numFmtId="0" fontId="22" fillId="3" borderId="77" xfId="0" applyFont="1" applyFill="1" applyBorder="1" applyAlignment="1" applyProtection="1">
      <alignment horizontal="center" vertical="center" shrinkToFit="1"/>
      <protection hidden="1"/>
    </xf>
    <xf numFmtId="0" fontId="22" fillId="3" borderId="78" xfId="0" applyFont="1" applyFill="1" applyBorder="1" applyAlignment="1" applyProtection="1">
      <alignment horizontal="center" vertical="center" shrinkToFit="1"/>
      <protection hidden="1"/>
    </xf>
  </cellXfs>
  <cellStyles count="7">
    <cellStyle name="桁区切り 2" xfId="1"/>
    <cellStyle name="桁区切り 2 2" xfId="2"/>
    <cellStyle name="標準" xfId="0" builtinId="0"/>
    <cellStyle name="標準 2" xfId="3"/>
    <cellStyle name="標準 2 2" xfId="4"/>
    <cellStyle name="標準 2 2 2" xfId="5"/>
    <cellStyle name="標準_kyy312"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35</xdr:col>
      <xdr:colOff>9525</xdr:colOff>
      <xdr:row>0</xdr:row>
      <xdr:rowOff>28575</xdr:rowOff>
    </xdr:from>
    <xdr:to>
      <xdr:col>44</xdr:col>
      <xdr:colOff>57150</xdr:colOff>
      <xdr:row>1</xdr:row>
      <xdr:rowOff>266700</xdr:rowOff>
    </xdr:to>
    <xdr:sp macro="" textlink="">
      <xdr:nvSpPr>
        <xdr:cNvPr id="2" name="正方形/長方形 1">
          <a:extLst>
            <a:ext uri="{FF2B5EF4-FFF2-40B4-BE49-F238E27FC236}">
              <a16:creationId xmlns:a16="http://schemas.microsoft.com/office/drawing/2014/main" xmlns="" id="{0C0B1E12-9C18-4E28-A22B-C576CC210899}"/>
            </a:ext>
          </a:extLst>
        </xdr:cNvPr>
        <xdr:cNvSpPr/>
      </xdr:nvSpPr>
      <xdr:spPr>
        <a:xfrm>
          <a:off x="6499225" y="28575"/>
          <a:ext cx="619125" cy="568325"/>
        </a:xfrm>
        <a:prstGeom prst="rect">
          <a:avLst/>
        </a:prstGeom>
        <a:ln w="1270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3200">
              <a:latin typeface="ＭＳ Ｐ明朝" panose="02020600040205080304" pitchFamily="18" charset="-128"/>
              <a:ea typeface="ＭＳ Ｐ明朝" panose="02020600040205080304" pitchFamily="18" charset="-128"/>
            </a:rPr>
            <a:t>互</a:t>
          </a:r>
        </a:p>
      </xdr:txBody>
    </xdr:sp>
    <xdr:clientData/>
  </xdr:twoCellAnchor>
  <xdr:twoCellAnchor>
    <xdr:from>
      <xdr:col>1</xdr:col>
      <xdr:colOff>66675</xdr:colOff>
      <xdr:row>56</xdr:row>
      <xdr:rowOff>95250</xdr:rowOff>
    </xdr:from>
    <xdr:to>
      <xdr:col>46</xdr:col>
      <xdr:colOff>66674</xdr:colOff>
      <xdr:row>64</xdr:row>
      <xdr:rowOff>104776</xdr:rowOff>
    </xdr:to>
    <xdr:sp macro="" textlink="">
      <xdr:nvSpPr>
        <xdr:cNvPr id="3" name="正方形/長方形 2">
          <a:extLst>
            <a:ext uri="{FF2B5EF4-FFF2-40B4-BE49-F238E27FC236}">
              <a16:creationId xmlns:a16="http://schemas.microsoft.com/office/drawing/2014/main" xmlns="" id="{AE480CF9-8480-4439-9E15-9AD276DAA3A3}"/>
            </a:ext>
          </a:extLst>
        </xdr:cNvPr>
        <xdr:cNvSpPr/>
      </xdr:nvSpPr>
      <xdr:spPr>
        <a:xfrm>
          <a:off x="307975" y="13277850"/>
          <a:ext cx="6946899" cy="1330326"/>
        </a:xfrm>
        <a:prstGeom prst="rect">
          <a:avLst/>
        </a:prstGeom>
        <a:noFill/>
        <a:ln w="19050">
          <a:solidFill>
            <a:sysClr val="windowText" lastClr="00000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35</xdr:col>
      <xdr:colOff>9525</xdr:colOff>
      <xdr:row>0</xdr:row>
      <xdr:rowOff>28575</xdr:rowOff>
    </xdr:from>
    <xdr:to>
      <xdr:col>44</xdr:col>
      <xdr:colOff>57150</xdr:colOff>
      <xdr:row>1</xdr:row>
      <xdr:rowOff>266700</xdr:rowOff>
    </xdr:to>
    <xdr:sp macro="" textlink="">
      <xdr:nvSpPr>
        <xdr:cNvPr id="2" name="正方形/長方形 1">
          <a:extLst>
            <a:ext uri="{FF2B5EF4-FFF2-40B4-BE49-F238E27FC236}">
              <a16:creationId xmlns:a16="http://schemas.microsoft.com/office/drawing/2014/main" xmlns="" id="{D2E529B3-55A7-40EB-A904-222B99183B13}"/>
            </a:ext>
          </a:extLst>
        </xdr:cNvPr>
        <xdr:cNvSpPr/>
      </xdr:nvSpPr>
      <xdr:spPr>
        <a:xfrm>
          <a:off x="6499225" y="28575"/>
          <a:ext cx="619125" cy="568325"/>
        </a:xfrm>
        <a:prstGeom prst="rect">
          <a:avLst/>
        </a:prstGeom>
        <a:ln w="1270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3200">
              <a:latin typeface="ＭＳ Ｐ明朝" panose="02020600040205080304" pitchFamily="18" charset="-128"/>
              <a:ea typeface="ＭＳ Ｐ明朝" panose="02020600040205080304" pitchFamily="18" charset="-128"/>
            </a:rPr>
            <a:t>互</a:t>
          </a:r>
        </a:p>
      </xdr:txBody>
    </xdr:sp>
    <xdr:clientData/>
  </xdr:twoCellAnchor>
  <xdr:twoCellAnchor>
    <xdr:from>
      <xdr:col>1</xdr:col>
      <xdr:colOff>66675</xdr:colOff>
      <xdr:row>55</xdr:row>
      <xdr:rowOff>95250</xdr:rowOff>
    </xdr:from>
    <xdr:to>
      <xdr:col>46</xdr:col>
      <xdr:colOff>66674</xdr:colOff>
      <xdr:row>63</xdr:row>
      <xdr:rowOff>104776</xdr:rowOff>
    </xdr:to>
    <xdr:sp macro="" textlink="">
      <xdr:nvSpPr>
        <xdr:cNvPr id="3" name="正方形/長方形 2">
          <a:extLst>
            <a:ext uri="{FF2B5EF4-FFF2-40B4-BE49-F238E27FC236}">
              <a16:creationId xmlns:a16="http://schemas.microsoft.com/office/drawing/2014/main" xmlns="" id="{7A7BDA17-0EC8-4977-A718-D0AB221FB5C5}"/>
            </a:ext>
          </a:extLst>
        </xdr:cNvPr>
        <xdr:cNvSpPr/>
      </xdr:nvSpPr>
      <xdr:spPr>
        <a:xfrm>
          <a:off x="307975" y="13182600"/>
          <a:ext cx="6946899" cy="1330326"/>
        </a:xfrm>
        <a:prstGeom prst="rect">
          <a:avLst/>
        </a:prstGeom>
        <a:noFill/>
        <a:ln w="19050">
          <a:solidFill>
            <a:sysClr val="windowText" lastClr="00000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25</xdr:col>
      <xdr:colOff>39688</xdr:colOff>
      <xdr:row>11</xdr:row>
      <xdr:rowOff>23020</xdr:rowOff>
    </xdr:from>
    <xdr:to>
      <xdr:col>31</xdr:col>
      <xdr:colOff>7143</xdr:colOff>
      <xdr:row>11</xdr:row>
      <xdr:rowOff>296863</xdr:rowOff>
    </xdr:to>
    <xdr:sp macro="" textlink="">
      <xdr:nvSpPr>
        <xdr:cNvPr id="4" name="楕円 3">
          <a:extLst>
            <a:ext uri="{FF2B5EF4-FFF2-40B4-BE49-F238E27FC236}">
              <a16:creationId xmlns:a16="http://schemas.microsoft.com/office/drawing/2014/main" xmlns="" id="{D6CAC5E0-B05D-46F2-995C-7F84C042C194}"/>
            </a:ext>
          </a:extLst>
        </xdr:cNvPr>
        <xdr:cNvSpPr/>
      </xdr:nvSpPr>
      <xdr:spPr>
        <a:xfrm>
          <a:off x="5894388" y="2531270"/>
          <a:ext cx="348455" cy="273843"/>
        </a:xfrm>
        <a:prstGeom prst="ellipse">
          <a:avLst/>
        </a:prstGeom>
        <a:noFill/>
        <a:ln>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83343</xdr:colOff>
      <xdr:row>12</xdr:row>
      <xdr:rowOff>35719</xdr:rowOff>
    </xdr:from>
    <xdr:to>
      <xdr:col>5</xdr:col>
      <xdr:colOff>190498</xdr:colOff>
      <xdr:row>12</xdr:row>
      <xdr:rowOff>309562</xdr:rowOff>
    </xdr:to>
    <xdr:sp macro="" textlink="">
      <xdr:nvSpPr>
        <xdr:cNvPr id="5" name="楕円 4">
          <a:extLst>
            <a:ext uri="{FF2B5EF4-FFF2-40B4-BE49-F238E27FC236}">
              <a16:creationId xmlns:a16="http://schemas.microsoft.com/office/drawing/2014/main" xmlns="" id="{3E7AFE93-6AF0-46E1-96C7-0A502EABFBD5}"/>
            </a:ext>
          </a:extLst>
        </xdr:cNvPr>
        <xdr:cNvSpPr/>
      </xdr:nvSpPr>
      <xdr:spPr>
        <a:xfrm>
          <a:off x="1048543" y="2886869"/>
          <a:ext cx="348455" cy="273843"/>
        </a:xfrm>
        <a:prstGeom prst="ellipse">
          <a:avLst/>
        </a:prstGeom>
        <a:noFill/>
        <a:ln>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32</xdr:col>
      <xdr:colOff>11906</xdr:colOff>
      <xdr:row>17</xdr:row>
      <xdr:rowOff>23812</xdr:rowOff>
    </xdr:from>
    <xdr:to>
      <xdr:col>35</xdr:col>
      <xdr:colOff>0</xdr:colOff>
      <xdr:row>17</xdr:row>
      <xdr:rowOff>226218</xdr:rowOff>
    </xdr:to>
    <xdr:sp macro="" textlink="">
      <xdr:nvSpPr>
        <xdr:cNvPr id="6" name="円/楕円 38">
          <a:extLst>
            <a:ext uri="{FF2B5EF4-FFF2-40B4-BE49-F238E27FC236}">
              <a16:creationId xmlns:a16="http://schemas.microsoft.com/office/drawing/2014/main" xmlns="" id="{346DA510-327F-435C-B235-DD13851E18DA}"/>
            </a:ext>
          </a:extLst>
        </xdr:cNvPr>
        <xdr:cNvSpPr/>
      </xdr:nvSpPr>
      <xdr:spPr>
        <a:xfrm>
          <a:off x="6311106" y="4252912"/>
          <a:ext cx="178594" cy="202406"/>
        </a:xfrm>
        <a:prstGeom prst="ellipse">
          <a:avLst/>
        </a:prstGeom>
        <a:noFill/>
        <a:ln>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0</xdr:col>
      <xdr:colOff>38100</xdr:colOff>
      <xdr:row>0</xdr:row>
      <xdr:rowOff>76200</xdr:rowOff>
    </xdr:from>
    <xdr:to>
      <xdr:col>15</xdr:col>
      <xdr:colOff>242886</xdr:colOff>
      <xdr:row>3</xdr:row>
      <xdr:rowOff>159543</xdr:rowOff>
    </xdr:to>
    <xdr:sp macro="" textlink="">
      <xdr:nvSpPr>
        <xdr:cNvPr id="7" name="正方形/長方形 6">
          <a:extLst>
            <a:ext uri="{FF2B5EF4-FFF2-40B4-BE49-F238E27FC236}">
              <a16:creationId xmlns:a16="http://schemas.microsoft.com/office/drawing/2014/main" xmlns="" id="{6C7CD670-B815-42F8-B0E7-6B0DC98352D5}"/>
            </a:ext>
          </a:extLst>
        </xdr:cNvPr>
        <xdr:cNvSpPr/>
      </xdr:nvSpPr>
      <xdr:spPr>
        <a:xfrm>
          <a:off x="38100" y="76200"/>
          <a:ext cx="3824286" cy="940593"/>
        </a:xfrm>
        <a:prstGeom prst="rect">
          <a:avLst/>
        </a:prstGeom>
        <a:solidFill>
          <a:schemeClr val="bg1"/>
        </a:solidFill>
        <a:ln w="38100">
          <a:solidFill>
            <a:srgbClr val="FF0000"/>
          </a:solidFill>
        </a:ln>
      </xdr:spPr>
      <xdr:style>
        <a:lnRef idx="2">
          <a:schemeClr val="accent6"/>
        </a:lnRef>
        <a:fillRef idx="1">
          <a:schemeClr val="lt1"/>
        </a:fillRef>
        <a:effectRef idx="0">
          <a:schemeClr val="accent6"/>
        </a:effectRef>
        <a:fontRef idx="minor">
          <a:schemeClr val="dk1"/>
        </a:fontRef>
      </xdr:style>
      <xdr:txBody>
        <a:bodyPr vert="horz" wrap="square" lIns="0" tIns="0" rIns="0" bIns="0" rtlCol="0" anchor="ctr" anchorCtr="1">
          <a:noAutofit/>
        </a:bodyPr>
        <a:lstStyle/>
        <a:p>
          <a:pPr algn="l"/>
          <a:r>
            <a:rPr lang="ja-JP" altLang="en-US" sz="1100" b="0" i="0" u="none" strike="noStrike">
              <a:solidFill>
                <a:srgbClr val="FF0000"/>
              </a:solidFill>
              <a:latin typeface="HGS創英角ﾎﾟｯﾌﾟ体" pitchFamily="50" charset="-128"/>
              <a:ea typeface="HGS創英角ﾎﾟｯﾌﾟ体" pitchFamily="50" charset="-128"/>
              <a:cs typeface="+mn-cs"/>
            </a:rPr>
            <a:t>＜添付書類＞</a:t>
          </a:r>
          <a:endParaRPr lang="en-US" altLang="ja-JP" sz="1100" b="0" i="0" u="none" strike="noStrike">
            <a:solidFill>
              <a:srgbClr val="FF0000"/>
            </a:solidFill>
            <a:latin typeface="HGS創英角ﾎﾟｯﾌﾟ体" pitchFamily="50" charset="-128"/>
            <a:ea typeface="HGS創英角ﾎﾟｯﾌﾟ体" pitchFamily="50" charset="-128"/>
            <a:cs typeface="+mn-cs"/>
          </a:endParaRPr>
        </a:p>
        <a:p>
          <a:pPr algn="l"/>
          <a:r>
            <a:rPr lang="ja-JP" altLang="en-US" sz="1100" b="0" i="0" u="none" strike="noStrike">
              <a:solidFill>
                <a:srgbClr val="FF0000"/>
              </a:solidFill>
              <a:latin typeface="HGS創英角ﾎﾟｯﾌﾟ体" pitchFamily="50" charset="-128"/>
              <a:ea typeface="HGS創英角ﾎﾟｯﾌﾟ体" pitchFamily="50" charset="-128"/>
              <a:cs typeface="+mn-cs"/>
            </a:rPr>
            <a:t>●介護休業承認通知書の写（初回請求時）</a:t>
          </a:r>
          <a:endParaRPr lang="en-US" altLang="ja-JP" sz="1100" b="0" i="0" u="none" strike="noStrike">
            <a:solidFill>
              <a:srgbClr val="FF0000"/>
            </a:solidFill>
            <a:latin typeface="HGS創英角ﾎﾟｯﾌﾟ体" pitchFamily="50" charset="-128"/>
            <a:ea typeface="HGS創英角ﾎﾟｯﾌﾟ体" pitchFamily="50" charset="-128"/>
            <a:cs typeface="+mn-cs"/>
          </a:endParaRPr>
        </a:p>
        <a:p>
          <a:pPr algn="l">
            <a:lnSpc>
              <a:spcPts val="1200"/>
            </a:lnSpc>
          </a:pPr>
          <a:r>
            <a:rPr lang="ja-JP" altLang="en-US" sz="1100" b="0" i="0" u="none" strike="noStrike">
              <a:solidFill>
                <a:srgbClr val="FF0000"/>
              </a:solidFill>
              <a:latin typeface="HGS創英角ﾎﾟｯﾌﾟ体" pitchFamily="50" charset="-128"/>
              <a:ea typeface="HGS創英角ﾎﾟｯﾌﾟ体" pitchFamily="50" charset="-128"/>
              <a:cs typeface="+mn-cs"/>
            </a:rPr>
            <a:t>●群馬県教職員互助会給付金に関する委任状（初回請求時）</a:t>
          </a:r>
          <a:endParaRPr lang="en-US" altLang="ja-JP" sz="1100" b="0" i="0" u="none" strike="noStrike">
            <a:solidFill>
              <a:srgbClr val="FF0000"/>
            </a:solidFill>
            <a:latin typeface="HGS創英角ﾎﾟｯﾌﾟ体" pitchFamily="50" charset="-128"/>
            <a:ea typeface="HGS創英角ﾎﾟｯﾌﾟ体" pitchFamily="50" charset="-128"/>
            <a:cs typeface="+mn-cs"/>
          </a:endParaRPr>
        </a:p>
        <a:p>
          <a:pPr algn="l">
            <a:lnSpc>
              <a:spcPts val="1200"/>
            </a:lnSpc>
          </a:pPr>
          <a:r>
            <a:rPr lang="ja-JP" altLang="en-US" sz="1100" b="0" i="0" u="none" strike="noStrike">
              <a:solidFill>
                <a:srgbClr val="FF0000"/>
              </a:solidFill>
              <a:latin typeface="HGS創英角ﾎﾟｯﾌﾟ体" pitchFamily="50" charset="-128"/>
              <a:ea typeface="HGS創英角ﾎﾟｯﾌﾟ体" pitchFamily="50" charset="-128"/>
              <a:cs typeface="+mn-cs"/>
            </a:rPr>
            <a:t>●給与・諸手当支給明細書の写し</a:t>
          </a:r>
          <a:endParaRPr lang="en-US" altLang="ja-JP" sz="1100" b="0" i="0" u="none" strike="noStrike">
            <a:solidFill>
              <a:srgbClr val="FF0000"/>
            </a:solidFill>
            <a:latin typeface="HGS創英角ﾎﾟｯﾌﾟ体" pitchFamily="50" charset="-128"/>
            <a:ea typeface="HGS創英角ﾎﾟｯﾌﾟ体" pitchFamily="50" charset="-128"/>
            <a:cs typeface="+mn-cs"/>
          </a:endParaRPr>
        </a:p>
      </xdr:txBody>
    </xdr:sp>
    <xdr:clientData/>
  </xdr:twoCellAnchor>
  <xdr:twoCellAnchor>
    <xdr:from>
      <xdr:col>16</xdr:col>
      <xdr:colOff>57150</xdr:colOff>
      <xdr:row>0</xdr:row>
      <xdr:rowOff>85725</xdr:rowOff>
    </xdr:from>
    <xdr:to>
      <xdr:col>33</xdr:col>
      <xdr:colOff>23811</xdr:colOff>
      <xdr:row>1</xdr:row>
      <xdr:rowOff>180975</xdr:rowOff>
    </xdr:to>
    <xdr:sp macro="" textlink="">
      <xdr:nvSpPr>
        <xdr:cNvPr id="8" name="正方形/長方形 7">
          <a:extLst>
            <a:ext uri="{FF2B5EF4-FFF2-40B4-BE49-F238E27FC236}">
              <a16:creationId xmlns:a16="http://schemas.microsoft.com/office/drawing/2014/main" xmlns="" id="{32FFE53E-C69C-49F6-B677-1EF2CE1CAE20}"/>
            </a:ext>
          </a:extLst>
        </xdr:cNvPr>
        <xdr:cNvSpPr/>
      </xdr:nvSpPr>
      <xdr:spPr>
        <a:xfrm>
          <a:off x="3917950" y="85725"/>
          <a:ext cx="2468561" cy="425450"/>
        </a:xfrm>
        <a:prstGeom prst="rect">
          <a:avLst/>
        </a:prstGeom>
        <a:solidFill>
          <a:schemeClr val="bg1"/>
        </a:solidFill>
        <a:ln w="38100">
          <a:solidFill>
            <a:srgbClr val="FF0000"/>
          </a:solidFill>
        </a:ln>
      </xdr:spPr>
      <xdr:style>
        <a:lnRef idx="2">
          <a:schemeClr val="accent6"/>
        </a:lnRef>
        <a:fillRef idx="1">
          <a:schemeClr val="lt1"/>
        </a:fillRef>
        <a:effectRef idx="0">
          <a:schemeClr val="accent6"/>
        </a:effectRef>
        <a:fontRef idx="minor">
          <a:schemeClr val="dk1"/>
        </a:fontRef>
      </xdr:style>
      <xdr:txBody>
        <a:bodyPr vert="horz" wrap="square" lIns="0" tIns="0" rIns="0" bIns="0" rtlCol="0" anchor="ctr" anchorCtr="1">
          <a:noAutofit/>
        </a:bodyPr>
        <a:lstStyle/>
        <a:p>
          <a:pPr algn="l"/>
          <a:r>
            <a:rPr lang="en-US" altLang="ja-JP" sz="1100" b="0" i="0" u="none" strike="noStrike">
              <a:solidFill>
                <a:srgbClr val="FF0000"/>
              </a:solidFill>
              <a:latin typeface="HGS創英角ﾎﾟｯﾌﾟ体" pitchFamily="50" charset="-128"/>
              <a:ea typeface="HGS創英角ﾎﾟｯﾌﾟ体" pitchFamily="50" charset="-128"/>
              <a:cs typeface="+mn-cs"/>
            </a:rPr>
            <a:t>※</a:t>
          </a:r>
          <a:r>
            <a:rPr lang="ja-JP" altLang="en-US" sz="1100" b="0" i="0" u="none" strike="noStrike">
              <a:solidFill>
                <a:srgbClr val="FF0000"/>
              </a:solidFill>
              <a:latin typeface="HGS創英角ﾎﾟｯﾌﾟ体" pitchFamily="50" charset="-128"/>
              <a:ea typeface="HGS創英角ﾎﾟｯﾌﾟ体" pitchFamily="50" charset="-128"/>
              <a:cs typeface="+mn-cs"/>
            </a:rPr>
            <a:t>色つきセルに入力してください</a:t>
          </a:r>
          <a:endParaRPr lang="en-US" altLang="ja-JP" sz="1100" b="0" i="0" u="none" strike="noStrike">
            <a:solidFill>
              <a:srgbClr val="FF0000"/>
            </a:solidFill>
            <a:latin typeface="HGS創英角ﾎﾟｯﾌﾟ体" pitchFamily="50" charset="-128"/>
            <a:ea typeface="HGS創英角ﾎﾟｯﾌﾟ体" pitchFamily="50" charset="-128"/>
            <a:cs typeface="+mn-cs"/>
          </a:endParaRPr>
        </a:p>
      </xdr:txBody>
    </xdr:sp>
    <xdr:clientData/>
  </xdr:twoCellAnchor>
  <xdr:twoCellAnchor>
    <xdr:from>
      <xdr:col>14</xdr:col>
      <xdr:colOff>22225</xdr:colOff>
      <xdr:row>7</xdr:row>
      <xdr:rowOff>50800</xdr:rowOff>
    </xdr:from>
    <xdr:to>
      <xdr:col>20</xdr:col>
      <xdr:colOff>175419</xdr:colOff>
      <xdr:row>9</xdr:row>
      <xdr:rowOff>241300</xdr:rowOff>
    </xdr:to>
    <xdr:sp macro="" textlink="">
      <xdr:nvSpPr>
        <xdr:cNvPr id="9" name="角丸四角形吹き出し 53">
          <a:extLst>
            <a:ext uri="{FF2B5EF4-FFF2-40B4-BE49-F238E27FC236}">
              <a16:creationId xmlns:a16="http://schemas.microsoft.com/office/drawing/2014/main" xmlns="" id="{A992E328-95E4-4F68-A01E-E969FAC30920}"/>
            </a:ext>
          </a:extLst>
        </xdr:cNvPr>
        <xdr:cNvSpPr/>
      </xdr:nvSpPr>
      <xdr:spPr>
        <a:xfrm>
          <a:off x="3400425" y="1765300"/>
          <a:ext cx="1600994" cy="520700"/>
        </a:xfrm>
        <a:prstGeom prst="wedgeRoundRectCallout">
          <a:avLst>
            <a:gd name="adj1" fmla="val 105177"/>
            <a:gd name="adj2" fmla="val 120922"/>
            <a:gd name="adj3" fmla="val 16667"/>
          </a:avLst>
        </a:prstGeom>
        <a:solidFill>
          <a:sysClr val="window" lastClr="FFFFFF">
            <a:alpha val="90000"/>
          </a:sysClr>
        </a:solidFill>
        <a:ln>
          <a:solidFill>
            <a:srgbClr val="FF0000"/>
          </a:solidFill>
        </a:ln>
        <a:effectLst/>
      </xdr:spPr>
      <xdr:style>
        <a:lnRef idx="2">
          <a:schemeClr val="accent6"/>
        </a:lnRef>
        <a:fillRef idx="1">
          <a:schemeClr val="lt1"/>
        </a:fillRef>
        <a:effectRef idx="0">
          <a:schemeClr val="accent6"/>
        </a:effectRef>
        <a:fontRef idx="minor">
          <a:schemeClr val="dk1"/>
        </a:fontRef>
      </xdr:style>
      <xdr:txBody>
        <a:bodyPr vert="horz" wrap="square" lIns="0" tIns="0" rIns="0" bIns="0" rtlCol="0" anchor="ctr" anchorCtr="1">
          <a:noAutofit/>
        </a:bodyPr>
        <a:lstStyle/>
        <a:p>
          <a:pPr lvl="0" algn="l">
            <a:lnSpc>
              <a:spcPts val="1400"/>
            </a:lnSpc>
          </a:pPr>
          <a:r>
            <a:rPr kumimoji="1" lang="ja-JP" altLang="en-US" sz="1200">
              <a:solidFill>
                <a:srgbClr val="FF0000"/>
              </a:solidFill>
              <a:latin typeface="HGS創英角ﾎﾟｯﾌﾟ体" pitchFamily="50" charset="-128"/>
              <a:ea typeface="HGS創英角ﾎﾟｯﾌﾟ体" pitchFamily="50" charset="-128"/>
            </a:rPr>
            <a:t>同居・別居の別について◯をつける</a:t>
          </a:r>
          <a:endParaRPr kumimoji="1" lang="en-US" altLang="ja-JP" sz="1200">
            <a:solidFill>
              <a:srgbClr val="FF0000"/>
            </a:solidFill>
            <a:latin typeface="HGS創英角ﾎﾟｯﾌﾟ体" pitchFamily="50" charset="-128"/>
            <a:ea typeface="HGS創英角ﾎﾟｯﾌﾟ体" pitchFamily="50" charset="-128"/>
          </a:endParaRPr>
        </a:p>
      </xdr:txBody>
    </xdr:sp>
    <xdr:clientData/>
  </xdr:twoCellAnchor>
  <xdr:twoCellAnchor>
    <xdr:from>
      <xdr:col>16</xdr:col>
      <xdr:colOff>28575</xdr:colOff>
      <xdr:row>15</xdr:row>
      <xdr:rowOff>38100</xdr:rowOff>
    </xdr:from>
    <xdr:to>
      <xdr:col>22</xdr:col>
      <xdr:colOff>64293</xdr:colOff>
      <xdr:row>17</xdr:row>
      <xdr:rowOff>14287</xdr:rowOff>
    </xdr:to>
    <xdr:sp macro="" textlink="">
      <xdr:nvSpPr>
        <xdr:cNvPr id="10" name="角丸四角形吹き出し 55">
          <a:extLst>
            <a:ext uri="{FF2B5EF4-FFF2-40B4-BE49-F238E27FC236}">
              <a16:creationId xmlns:a16="http://schemas.microsoft.com/office/drawing/2014/main" xmlns="" id="{D732BB2C-D8CF-452C-8A67-708ED01B8845}"/>
            </a:ext>
          </a:extLst>
        </xdr:cNvPr>
        <xdr:cNvSpPr/>
      </xdr:nvSpPr>
      <xdr:spPr>
        <a:xfrm>
          <a:off x="3889375" y="3917950"/>
          <a:ext cx="1483518" cy="325437"/>
        </a:xfrm>
        <a:prstGeom prst="wedgeRoundRectCallout">
          <a:avLst>
            <a:gd name="adj1" fmla="val -36789"/>
            <a:gd name="adj2" fmla="val -89459"/>
            <a:gd name="adj3" fmla="val 16667"/>
          </a:avLst>
        </a:prstGeom>
        <a:solidFill>
          <a:sysClr val="window" lastClr="FFFFFF">
            <a:alpha val="90000"/>
          </a:sysClr>
        </a:solidFill>
        <a:ln>
          <a:solidFill>
            <a:srgbClr val="FF0000"/>
          </a:solidFill>
        </a:ln>
        <a:effectLst/>
      </xdr:spPr>
      <xdr:style>
        <a:lnRef idx="2">
          <a:schemeClr val="accent6"/>
        </a:lnRef>
        <a:fillRef idx="1">
          <a:schemeClr val="lt1"/>
        </a:fillRef>
        <a:effectRef idx="0">
          <a:schemeClr val="accent6"/>
        </a:effectRef>
        <a:fontRef idx="minor">
          <a:schemeClr val="dk1"/>
        </a:fontRef>
      </xdr:style>
      <xdr:txBody>
        <a:bodyPr vert="horz" wrap="square" lIns="0" tIns="0" rIns="0" bIns="0" rtlCol="0" anchor="ctr" anchorCtr="1">
          <a:noAutofit/>
        </a:bodyPr>
        <a:lstStyle/>
        <a:p>
          <a:pPr lvl="0" algn="l">
            <a:lnSpc>
              <a:spcPts val="1400"/>
            </a:lnSpc>
          </a:pPr>
          <a:r>
            <a:rPr kumimoji="1" lang="ja-JP" altLang="en-US" sz="1200">
              <a:solidFill>
                <a:srgbClr val="FF0000"/>
              </a:solidFill>
              <a:latin typeface="HGS創英角ﾎﾟｯﾌﾟ体" pitchFamily="50" charset="-128"/>
              <a:ea typeface="HGS創英角ﾎﾟｯﾌﾟ体" pitchFamily="50" charset="-128"/>
            </a:rPr>
            <a:t>承認された全期間　　　　　　　</a:t>
          </a:r>
          <a:endParaRPr kumimoji="1" lang="en-US" altLang="ja-JP" sz="1200">
            <a:solidFill>
              <a:srgbClr val="FF0000"/>
            </a:solidFill>
            <a:latin typeface="HGS創英角ﾎﾟｯﾌﾟ体" pitchFamily="50" charset="-128"/>
            <a:ea typeface="HGS創英角ﾎﾟｯﾌﾟ体" pitchFamily="50" charset="-128"/>
          </a:endParaRPr>
        </a:p>
      </xdr:txBody>
    </xdr:sp>
    <xdr:clientData/>
  </xdr:twoCellAnchor>
  <xdr:twoCellAnchor>
    <xdr:from>
      <xdr:col>2</xdr:col>
      <xdr:colOff>203200</xdr:colOff>
      <xdr:row>18</xdr:row>
      <xdr:rowOff>76200</xdr:rowOff>
    </xdr:from>
    <xdr:to>
      <xdr:col>12</xdr:col>
      <xdr:colOff>230187</xdr:colOff>
      <xdr:row>20</xdr:row>
      <xdr:rowOff>109537</xdr:rowOff>
    </xdr:to>
    <xdr:sp macro="" textlink="">
      <xdr:nvSpPr>
        <xdr:cNvPr id="11" name="角丸四角形吹き出し 56">
          <a:extLst>
            <a:ext uri="{FF2B5EF4-FFF2-40B4-BE49-F238E27FC236}">
              <a16:creationId xmlns:a16="http://schemas.microsoft.com/office/drawing/2014/main" xmlns="" id="{2EC9A290-F3F5-4678-843C-11D29868031E}"/>
            </a:ext>
          </a:extLst>
        </xdr:cNvPr>
        <xdr:cNvSpPr/>
      </xdr:nvSpPr>
      <xdr:spPr>
        <a:xfrm>
          <a:off x="685800" y="4559300"/>
          <a:ext cx="2439987" cy="541337"/>
        </a:xfrm>
        <a:prstGeom prst="wedgeRoundRectCallout">
          <a:avLst>
            <a:gd name="adj1" fmla="val 88942"/>
            <a:gd name="adj2" fmla="val 7652"/>
            <a:gd name="adj3" fmla="val 16667"/>
          </a:avLst>
        </a:prstGeom>
        <a:solidFill>
          <a:sysClr val="window" lastClr="FFFFFF">
            <a:alpha val="90000"/>
          </a:sysClr>
        </a:solidFill>
        <a:ln>
          <a:solidFill>
            <a:srgbClr val="FF0000"/>
          </a:solidFill>
        </a:ln>
        <a:effectLst/>
      </xdr:spPr>
      <xdr:style>
        <a:lnRef idx="2">
          <a:schemeClr val="accent6"/>
        </a:lnRef>
        <a:fillRef idx="1">
          <a:schemeClr val="lt1"/>
        </a:fillRef>
        <a:effectRef idx="0">
          <a:schemeClr val="accent6"/>
        </a:effectRef>
        <a:fontRef idx="minor">
          <a:schemeClr val="dk1"/>
        </a:fontRef>
      </xdr:style>
      <xdr:txBody>
        <a:bodyPr vert="horz" wrap="square" lIns="0" tIns="0" rIns="0" bIns="0" rtlCol="0" anchor="ctr" anchorCtr="1">
          <a:noAutofit/>
        </a:bodyPr>
        <a:lstStyle/>
        <a:p>
          <a:pPr marL="0" marR="0" lvl="0" indent="0" algn="l" defTabSz="914400" eaLnBrk="1" fontAlgn="auto" latinLnBrk="0" hangingPunct="1">
            <a:lnSpc>
              <a:spcPts val="1400"/>
            </a:lnSpc>
            <a:spcBef>
              <a:spcPts val="0"/>
            </a:spcBef>
            <a:spcAft>
              <a:spcPts val="0"/>
            </a:spcAft>
            <a:buClrTx/>
            <a:buSzTx/>
            <a:buFontTx/>
            <a:buNone/>
            <a:tabLst/>
            <a:defRPr/>
          </a:pPr>
          <a:r>
            <a:rPr kumimoji="1" lang="ja-JP" altLang="en-US" sz="1200">
              <a:solidFill>
                <a:srgbClr val="FF0000"/>
              </a:solidFill>
              <a:latin typeface="HGS創英角ﾎﾟｯﾌﾟ体" pitchFamily="50" charset="-128"/>
              <a:ea typeface="HGS創英角ﾎﾟｯﾌﾟ体" pitchFamily="50" charset="-128"/>
              <a:cs typeface="+mn-cs"/>
            </a:rPr>
            <a:t>毎年</a:t>
          </a:r>
          <a:r>
            <a:rPr kumimoji="1" lang="en-US" altLang="ja-JP" sz="1200">
              <a:solidFill>
                <a:srgbClr val="FF0000"/>
              </a:solidFill>
              <a:latin typeface="HGS創英角ﾎﾟｯﾌﾟ体" pitchFamily="50" charset="-128"/>
              <a:ea typeface="HGS創英角ﾎﾟｯﾌﾟ体" pitchFamily="50" charset="-128"/>
              <a:cs typeface="+mn-cs"/>
            </a:rPr>
            <a:t>8</a:t>
          </a:r>
          <a:r>
            <a:rPr kumimoji="1" lang="ja-JP" altLang="en-US" sz="1200">
              <a:solidFill>
                <a:srgbClr val="FF0000"/>
              </a:solidFill>
              <a:latin typeface="HGS創英角ﾎﾟｯﾌﾟ体" pitchFamily="50" charset="-128"/>
              <a:ea typeface="HGS創英角ﾎﾟｯﾌﾟ体" pitchFamily="50" charset="-128"/>
              <a:cs typeface="+mn-cs"/>
            </a:rPr>
            <a:t>月</a:t>
          </a:r>
          <a:r>
            <a:rPr kumimoji="1" lang="en-US" altLang="ja-JP" sz="1200">
              <a:solidFill>
                <a:srgbClr val="FF0000"/>
              </a:solidFill>
              <a:latin typeface="HGS創英角ﾎﾟｯﾌﾟ体" pitchFamily="50" charset="-128"/>
              <a:ea typeface="HGS創英角ﾎﾟｯﾌﾟ体" pitchFamily="50" charset="-128"/>
              <a:cs typeface="+mn-cs"/>
            </a:rPr>
            <a:t>1</a:t>
          </a:r>
          <a:r>
            <a:rPr kumimoji="1" lang="ja-JP" altLang="en-US" sz="1200">
              <a:solidFill>
                <a:srgbClr val="FF0000"/>
              </a:solidFill>
              <a:latin typeface="HGS創英角ﾎﾟｯﾌﾟ体" pitchFamily="50" charset="-128"/>
              <a:ea typeface="HGS創英角ﾎﾟｯﾌﾟ体" pitchFamily="50" charset="-128"/>
              <a:cs typeface="+mn-cs"/>
            </a:rPr>
            <a:t>日に変更されます。</a:t>
          </a:r>
          <a:endParaRPr kumimoji="1" lang="en-US" altLang="ja-JP" sz="1200">
            <a:solidFill>
              <a:srgbClr val="FF0000"/>
            </a:solidFill>
            <a:latin typeface="HGS創英角ﾎﾟｯﾌﾟ体" pitchFamily="50" charset="-128"/>
            <a:ea typeface="HGS創英角ﾎﾟｯﾌﾟ体" pitchFamily="50" charset="-128"/>
            <a:cs typeface="+mn-cs"/>
          </a:endParaRPr>
        </a:p>
        <a:p>
          <a:pPr marL="0" marR="0" lvl="0" indent="0" algn="l" defTabSz="914400" eaLnBrk="1" fontAlgn="auto" latinLnBrk="0" hangingPunct="1">
            <a:lnSpc>
              <a:spcPts val="1400"/>
            </a:lnSpc>
            <a:spcBef>
              <a:spcPts val="0"/>
            </a:spcBef>
            <a:spcAft>
              <a:spcPts val="0"/>
            </a:spcAft>
            <a:buClrTx/>
            <a:buSzTx/>
            <a:buFontTx/>
            <a:buNone/>
            <a:tabLst/>
            <a:defRPr/>
          </a:pPr>
          <a:r>
            <a:rPr kumimoji="1" lang="en-US" altLang="ja-JP" sz="1200">
              <a:solidFill>
                <a:srgbClr val="FF0000"/>
              </a:solidFill>
              <a:latin typeface="HGS創英角ﾎﾟｯﾌﾟ体" pitchFamily="50" charset="-128"/>
              <a:ea typeface="HGS創英角ﾎﾟｯﾌﾟ体" pitchFamily="50" charset="-128"/>
              <a:cs typeface="+mn-cs"/>
            </a:rPr>
            <a:t>※R2.8.1</a:t>
          </a:r>
          <a:r>
            <a:rPr kumimoji="1" lang="ja-JP" altLang="en-US" sz="1200">
              <a:solidFill>
                <a:srgbClr val="FF0000"/>
              </a:solidFill>
              <a:latin typeface="HGS創英角ﾎﾟｯﾌﾟ体" pitchFamily="50" charset="-128"/>
              <a:ea typeface="HGS創英角ﾎﾟｯﾌﾟ体" pitchFamily="50" charset="-128"/>
              <a:cs typeface="+mn-cs"/>
            </a:rPr>
            <a:t>～　</a:t>
          </a:r>
          <a:r>
            <a:rPr kumimoji="1" lang="en-US" altLang="ja-JP" sz="1200">
              <a:solidFill>
                <a:srgbClr val="FF0000"/>
              </a:solidFill>
              <a:latin typeface="HGS創英角ﾎﾟｯﾌﾟ体" pitchFamily="50" charset="-128"/>
              <a:ea typeface="HGS創英角ﾎﾟｯﾌﾟ体" pitchFamily="50" charset="-128"/>
              <a:cs typeface="+mn-cs"/>
            </a:rPr>
            <a:t>15,294</a:t>
          </a:r>
          <a:r>
            <a:rPr kumimoji="1" lang="ja-JP" altLang="en-US" sz="1200">
              <a:solidFill>
                <a:srgbClr val="FF0000"/>
              </a:solidFill>
              <a:latin typeface="HGS創英角ﾎﾟｯﾌﾟ体" pitchFamily="50" charset="-128"/>
              <a:ea typeface="HGS創英角ﾎﾟｯﾌﾟ体" pitchFamily="50" charset="-128"/>
              <a:cs typeface="+mn-cs"/>
            </a:rPr>
            <a:t>円</a:t>
          </a:r>
          <a:endParaRPr kumimoji="1" lang="en-US" altLang="ja-JP" sz="1200">
            <a:solidFill>
              <a:srgbClr val="FF0000"/>
            </a:solidFill>
            <a:latin typeface="HGS創英角ﾎﾟｯﾌﾟ体" pitchFamily="50" charset="-128"/>
            <a:ea typeface="HGS創英角ﾎﾟｯﾌﾟ体" pitchFamily="50" charset="-128"/>
            <a:cs typeface="+mn-cs"/>
          </a:endParaRPr>
        </a:p>
      </xdr:txBody>
    </xdr:sp>
    <xdr:clientData/>
  </xdr:twoCellAnchor>
  <xdr:twoCellAnchor>
    <xdr:from>
      <xdr:col>12</xdr:col>
      <xdr:colOff>123825</xdr:colOff>
      <xdr:row>26</xdr:row>
      <xdr:rowOff>104775</xdr:rowOff>
    </xdr:from>
    <xdr:to>
      <xdr:col>36</xdr:col>
      <xdr:colOff>42864</xdr:colOff>
      <xdr:row>27</xdr:row>
      <xdr:rowOff>295276</xdr:rowOff>
    </xdr:to>
    <xdr:sp macro="" textlink="">
      <xdr:nvSpPr>
        <xdr:cNvPr id="12" name="角丸四角形吹き出し 57">
          <a:extLst>
            <a:ext uri="{FF2B5EF4-FFF2-40B4-BE49-F238E27FC236}">
              <a16:creationId xmlns:a16="http://schemas.microsoft.com/office/drawing/2014/main" xmlns="" id="{758BD8FC-98DD-49F2-A1F3-4A0825860A90}"/>
            </a:ext>
          </a:extLst>
        </xdr:cNvPr>
        <xdr:cNvSpPr/>
      </xdr:nvSpPr>
      <xdr:spPr>
        <a:xfrm>
          <a:off x="3019425" y="6289675"/>
          <a:ext cx="3576639" cy="571501"/>
        </a:xfrm>
        <a:prstGeom prst="wedgeRoundRectCallout">
          <a:avLst>
            <a:gd name="adj1" fmla="val 40779"/>
            <a:gd name="adj2" fmla="val -181951"/>
            <a:gd name="adj3" fmla="val 16667"/>
          </a:avLst>
        </a:prstGeom>
        <a:solidFill>
          <a:sysClr val="window" lastClr="FFFFFF">
            <a:alpha val="90000"/>
          </a:sysClr>
        </a:solidFill>
        <a:ln>
          <a:solidFill>
            <a:srgbClr val="FF0000"/>
          </a:solidFill>
        </a:ln>
        <a:effectLst/>
      </xdr:spPr>
      <xdr:style>
        <a:lnRef idx="2">
          <a:schemeClr val="accent6"/>
        </a:lnRef>
        <a:fillRef idx="1">
          <a:schemeClr val="lt1"/>
        </a:fillRef>
        <a:effectRef idx="0">
          <a:schemeClr val="accent6"/>
        </a:effectRef>
        <a:fontRef idx="minor">
          <a:schemeClr val="dk1"/>
        </a:fontRef>
      </xdr:style>
      <xdr:txBody>
        <a:bodyPr vert="horz" wrap="square" lIns="0" tIns="0" rIns="0" bIns="0" rtlCol="0" anchor="ctr" anchorCtr="1">
          <a:noAutofit/>
        </a:bodyPr>
        <a:lstStyle/>
        <a:p>
          <a:pPr marL="0" marR="0" lvl="0" indent="0" algn="l" defTabSz="914400" eaLnBrk="1" fontAlgn="auto" latinLnBrk="0" hangingPunct="1">
            <a:lnSpc>
              <a:spcPts val="1400"/>
            </a:lnSpc>
            <a:spcBef>
              <a:spcPts val="0"/>
            </a:spcBef>
            <a:spcAft>
              <a:spcPts val="0"/>
            </a:spcAft>
            <a:buClrTx/>
            <a:buSzTx/>
            <a:buFontTx/>
            <a:buNone/>
            <a:tabLst/>
            <a:defRPr/>
          </a:pPr>
          <a:r>
            <a:rPr kumimoji="1" lang="ja-JP" altLang="en-US" sz="1200">
              <a:solidFill>
                <a:srgbClr val="FF0000"/>
              </a:solidFill>
              <a:latin typeface="HGS創英角ﾎﾟｯﾌﾟ体" pitchFamily="50" charset="-128"/>
              <a:ea typeface="HGS創英角ﾎﾟｯﾌﾟ体" pitchFamily="50" charset="-128"/>
            </a:rPr>
            <a:t>実際に介護休暇を取得した日</a:t>
          </a:r>
          <a:r>
            <a:rPr kumimoji="1" lang="en-US" altLang="ja-JP" sz="1200">
              <a:solidFill>
                <a:srgbClr val="FF0000"/>
              </a:solidFill>
              <a:latin typeface="HGS創英角ﾎﾟｯﾌﾟ体" pitchFamily="50" charset="-128"/>
              <a:ea typeface="HGS創英角ﾎﾟｯﾌﾟ体" pitchFamily="50" charset="-128"/>
            </a:rPr>
            <a:t>(1</a:t>
          </a:r>
          <a:r>
            <a:rPr kumimoji="1" lang="ja-JP" altLang="en-US" sz="1200">
              <a:solidFill>
                <a:srgbClr val="FF0000"/>
              </a:solidFill>
              <a:latin typeface="HGS創英角ﾎﾟｯﾌﾟ体" pitchFamily="50" charset="-128"/>
              <a:ea typeface="HGS創英角ﾎﾟｯﾌﾟ体" pitchFamily="50" charset="-128"/>
            </a:rPr>
            <a:t>日単位の取得日</a:t>
          </a:r>
          <a:r>
            <a:rPr kumimoji="1" lang="en-US" altLang="ja-JP" sz="1200">
              <a:solidFill>
                <a:srgbClr val="FF0000"/>
              </a:solidFill>
              <a:latin typeface="HGS創英角ﾎﾟｯﾌﾟ体" pitchFamily="50" charset="-128"/>
              <a:ea typeface="HGS創英角ﾎﾟｯﾌﾟ体" pitchFamily="50" charset="-128"/>
            </a:rPr>
            <a:t>)</a:t>
          </a:r>
        </a:p>
        <a:p>
          <a:pPr marL="0" marR="0" lvl="0" indent="0" algn="l" defTabSz="914400" eaLnBrk="1" fontAlgn="auto" latinLnBrk="0" hangingPunct="1">
            <a:lnSpc>
              <a:spcPts val="1400"/>
            </a:lnSpc>
            <a:spcBef>
              <a:spcPts val="0"/>
            </a:spcBef>
            <a:spcAft>
              <a:spcPts val="0"/>
            </a:spcAft>
            <a:buClrTx/>
            <a:buSzTx/>
            <a:buFontTx/>
            <a:buNone/>
            <a:tabLst/>
            <a:defRPr/>
          </a:pPr>
          <a:r>
            <a:rPr kumimoji="1" lang="ja-JP" altLang="en-US" sz="1200" baseline="0">
              <a:solidFill>
                <a:srgbClr val="FF0000"/>
              </a:solidFill>
              <a:latin typeface="HGS創英角ﾎﾟｯﾌﾟ体" pitchFamily="50" charset="-128"/>
              <a:ea typeface="HGS創英角ﾎﾟｯﾌﾟ体" pitchFamily="50" charset="-128"/>
            </a:rPr>
            <a:t>週休日、祝日を除いた日</a:t>
          </a:r>
          <a:endParaRPr kumimoji="1" lang="en-US" altLang="ja-JP" sz="1200">
            <a:solidFill>
              <a:srgbClr val="FF0000"/>
            </a:solidFill>
            <a:latin typeface="HGS創英角ﾎﾟｯﾌﾟ体" pitchFamily="50" charset="-128"/>
            <a:ea typeface="HGS創英角ﾎﾟｯﾌﾟ体" pitchFamily="50" charset="-128"/>
          </a:endParaRPr>
        </a:p>
      </xdr:txBody>
    </xdr:sp>
    <xdr:clientData/>
  </xdr:twoCellAnchor>
  <xdr:twoCellAnchor>
    <xdr:from>
      <xdr:col>22</xdr:col>
      <xdr:colOff>234951</xdr:colOff>
      <xdr:row>37</xdr:row>
      <xdr:rowOff>142875</xdr:rowOff>
    </xdr:from>
    <xdr:to>
      <xdr:col>44</xdr:col>
      <xdr:colOff>38101</xdr:colOff>
      <xdr:row>40</xdr:row>
      <xdr:rowOff>50800</xdr:rowOff>
    </xdr:to>
    <xdr:sp macro="" textlink="">
      <xdr:nvSpPr>
        <xdr:cNvPr id="13" name="角丸四角形吹き出し 58">
          <a:extLst>
            <a:ext uri="{FF2B5EF4-FFF2-40B4-BE49-F238E27FC236}">
              <a16:creationId xmlns:a16="http://schemas.microsoft.com/office/drawing/2014/main" xmlns="" id="{0AEC3837-9E51-4FA3-AB46-C1F72086C56E}"/>
            </a:ext>
          </a:extLst>
        </xdr:cNvPr>
        <xdr:cNvSpPr/>
      </xdr:nvSpPr>
      <xdr:spPr>
        <a:xfrm>
          <a:off x="5543551" y="10061575"/>
          <a:ext cx="1555750" cy="403225"/>
        </a:xfrm>
        <a:prstGeom prst="wedgeRoundRectCallout">
          <a:avLst>
            <a:gd name="adj1" fmla="val 16067"/>
            <a:gd name="adj2" fmla="val -83965"/>
            <a:gd name="adj3" fmla="val 16667"/>
          </a:avLst>
        </a:prstGeom>
        <a:solidFill>
          <a:sysClr val="window" lastClr="FFFFFF">
            <a:alpha val="90000"/>
          </a:sysClr>
        </a:solidFill>
        <a:ln>
          <a:solidFill>
            <a:srgbClr val="FF0000"/>
          </a:solidFill>
        </a:ln>
        <a:effectLst/>
      </xdr:spPr>
      <xdr:style>
        <a:lnRef idx="2">
          <a:schemeClr val="accent6"/>
        </a:lnRef>
        <a:fillRef idx="1">
          <a:schemeClr val="lt1"/>
        </a:fillRef>
        <a:effectRef idx="0">
          <a:schemeClr val="accent6"/>
        </a:effectRef>
        <a:fontRef idx="minor">
          <a:schemeClr val="dk1"/>
        </a:fontRef>
      </xdr:style>
      <xdr:txBody>
        <a:bodyPr vert="horz" wrap="square" lIns="0" tIns="0" rIns="0" bIns="0" rtlCol="0" anchor="ctr" anchorCtr="1">
          <a:noAutofit/>
        </a:bodyPr>
        <a:lstStyle/>
        <a:p>
          <a:pPr lvl="0" algn="l">
            <a:lnSpc>
              <a:spcPts val="1400"/>
            </a:lnSpc>
          </a:pPr>
          <a:r>
            <a:rPr kumimoji="1" lang="ja-JP" altLang="en-US" sz="1200">
              <a:solidFill>
                <a:srgbClr val="FF0000"/>
              </a:solidFill>
              <a:latin typeface="HGS創英角ﾎﾟｯﾌﾟ体" pitchFamily="50" charset="-128"/>
              <a:ea typeface="HGS創英角ﾎﾟｯﾌﾟ体" pitchFamily="50" charset="-128"/>
            </a:rPr>
            <a:t>収受印を押印</a:t>
          </a:r>
          <a:endParaRPr kumimoji="1" lang="en-US" altLang="ja-JP" sz="1200">
            <a:solidFill>
              <a:srgbClr val="FF0000"/>
            </a:solidFill>
            <a:latin typeface="HGS創英角ﾎﾟｯﾌﾟ体" pitchFamily="50" charset="-128"/>
            <a:ea typeface="HGS創英角ﾎﾟｯﾌﾟ体" pitchFamily="50" charset="-128"/>
          </a:endParaRPr>
        </a:p>
      </xdr:txBody>
    </xdr:sp>
    <xdr:clientData/>
  </xdr:twoCellAnchor>
  <xdr:twoCellAnchor>
    <xdr:from>
      <xdr:col>23</xdr:col>
      <xdr:colOff>47625</xdr:colOff>
      <xdr:row>53</xdr:row>
      <xdr:rowOff>104775</xdr:rowOff>
    </xdr:from>
    <xdr:to>
      <xdr:col>44</xdr:col>
      <xdr:colOff>9524</xdr:colOff>
      <xdr:row>57</xdr:row>
      <xdr:rowOff>71438</xdr:rowOff>
    </xdr:to>
    <xdr:sp macro="" textlink="">
      <xdr:nvSpPr>
        <xdr:cNvPr id="14" name="角丸四角形吹き出し 59">
          <a:extLst>
            <a:ext uri="{FF2B5EF4-FFF2-40B4-BE49-F238E27FC236}">
              <a16:creationId xmlns:a16="http://schemas.microsoft.com/office/drawing/2014/main" xmlns="" id="{6A613134-7F18-427A-A5A6-C0490A0E1B53}"/>
            </a:ext>
          </a:extLst>
        </xdr:cNvPr>
        <xdr:cNvSpPr/>
      </xdr:nvSpPr>
      <xdr:spPr>
        <a:xfrm>
          <a:off x="5597525" y="12861925"/>
          <a:ext cx="1473199" cy="627063"/>
        </a:xfrm>
        <a:prstGeom prst="wedgeRoundRectCallout">
          <a:avLst>
            <a:gd name="adj1" fmla="val -106863"/>
            <a:gd name="adj2" fmla="val 66804"/>
            <a:gd name="adj3" fmla="val 16667"/>
          </a:avLst>
        </a:prstGeom>
        <a:solidFill>
          <a:sysClr val="window" lastClr="FFFFFF">
            <a:alpha val="90000"/>
          </a:sysClr>
        </a:solidFill>
        <a:ln>
          <a:solidFill>
            <a:srgbClr val="FF0000"/>
          </a:solidFill>
        </a:ln>
        <a:effectLst/>
      </xdr:spPr>
      <xdr:style>
        <a:lnRef idx="2">
          <a:schemeClr val="accent6"/>
        </a:lnRef>
        <a:fillRef idx="1">
          <a:schemeClr val="lt1"/>
        </a:fillRef>
        <a:effectRef idx="0">
          <a:schemeClr val="accent6"/>
        </a:effectRef>
        <a:fontRef idx="minor">
          <a:schemeClr val="dk1"/>
        </a:fontRef>
      </xdr:style>
      <xdr:txBody>
        <a:bodyPr vert="horz" wrap="square" lIns="0" tIns="0" rIns="0" bIns="0" rtlCol="0" anchor="ctr" anchorCtr="1">
          <a:noAutofit/>
        </a:bodyPr>
        <a:lstStyle/>
        <a:p>
          <a:pPr lvl="0" algn="l">
            <a:lnSpc>
              <a:spcPts val="1400"/>
            </a:lnSpc>
          </a:pPr>
          <a:r>
            <a:rPr kumimoji="1" lang="ja-JP" altLang="en-US" sz="1200">
              <a:solidFill>
                <a:srgbClr val="FF0000"/>
              </a:solidFill>
              <a:latin typeface="HGS創英角ﾎﾟｯﾌﾟ体" pitchFamily="50" charset="-128"/>
              <a:ea typeface="HGS創英角ﾎﾟｯﾌﾟ体" pitchFamily="50" charset="-128"/>
            </a:rPr>
            <a:t>当該月の現日数－週休日（土・日）</a:t>
          </a:r>
          <a:endParaRPr kumimoji="1" lang="en-US" altLang="ja-JP" sz="1200">
            <a:solidFill>
              <a:srgbClr val="FF0000"/>
            </a:solidFill>
            <a:latin typeface="HGS創英角ﾎﾟｯﾌﾟ体" pitchFamily="50" charset="-128"/>
            <a:ea typeface="HGS創英角ﾎﾟｯﾌﾟ体" pitchFamily="50" charset="-128"/>
          </a:endParaRPr>
        </a:p>
      </xdr:txBody>
    </xdr:sp>
    <xdr:clientData/>
  </xdr:twoCellAnchor>
  <xdr:twoCellAnchor>
    <xdr:from>
      <xdr:col>26</xdr:col>
      <xdr:colOff>11906</xdr:colOff>
      <xdr:row>17</xdr:row>
      <xdr:rowOff>19050</xdr:rowOff>
    </xdr:from>
    <xdr:to>
      <xdr:col>29</xdr:col>
      <xdr:colOff>0</xdr:colOff>
      <xdr:row>17</xdr:row>
      <xdr:rowOff>221456</xdr:rowOff>
    </xdr:to>
    <xdr:sp macro="" textlink="">
      <xdr:nvSpPr>
        <xdr:cNvPr id="15" name="円/楕円 38">
          <a:extLst>
            <a:ext uri="{FF2B5EF4-FFF2-40B4-BE49-F238E27FC236}">
              <a16:creationId xmlns:a16="http://schemas.microsoft.com/office/drawing/2014/main" xmlns="" id="{D631BA55-451D-4B56-9AB5-420EA56215D3}"/>
            </a:ext>
          </a:extLst>
        </xdr:cNvPr>
        <xdr:cNvSpPr/>
      </xdr:nvSpPr>
      <xdr:spPr>
        <a:xfrm>
          <a:off x="5930106" y="4248150"/>
          <a:ext cx="178594" cy="202406"/>
        </a:xfrm>
        <a:prstGeom prst="ellipse">
          <a:avLst/>
        </a:prstGeom>
        <a:noFill/>
        <a:ln>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29</xdr:col>
      <xdr:colOff>9526</xdr:colOff>
      <xdr:row>17</xdr:row>
      <xdr:rowOff>21431</xdr:rowOff>
    </xdr:from>
    <xdr:to>
      <xdr:col>32</xdr:col>
      <xdr:colOff>2382</xdr:colOff>
      <xdr:row>17</xdr:row>
      <xdr:rowOff>223837</xdr:rowOff>
    </xdr:to>
    <xdr:sp macro="" textlink="">
      <xdr:nvSpPr>
        <xdr:cNvPr id="16" name="円/楕円 38">
          <a:extLst>
            <a:ext uri="{FF2B5EF4-FFF2-40B4-BE49-F238E27FC236}">
              <a16:creationId xmlns:a16="http://schemas.microsoft.com/office/drawing/2014/main" xmlns="" id="{28B2F335-33BB-4208-A1F9-35E50BBAB6B4}"/>
            </a:ext>
          </a:extLst>
        </xdr:cNvPr>
        <xdr:cNvSpPr/>
      </xdr:nvSpPr>
      <xdr:spPr>
        <a:xfrm>
          <a:off x="6118226" y="4250531"/>
          <a:ext cx="183356" cy="202406"/>
        </a:xfrm>
        <a:prstGeom prst="ellipse">
          <a:avLst/>
        </a:prstGeom>
        <a:noFill/>
        <a:ln>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44</xdr:col>
      <xdr:colOff>2381</xdr:colOff>
      <xdr:row>17</xdr:row>
      <xdr:rowOff>33337</xdr:rowOff>
    </xdr:from>
    <xdr:to>
      <xdr:col>46</xdr:col>
      <xdr:colOff>57150</xdr:colOff>
      <xdr:row>17</xdr:row>
      <xdr:rowOff>235743</xdr:rowOff>
    </xdr:to>
    <xdr:sp macro="" textlink="">
      <xdr:nvSpPr>
        <xdr:cNvPr id="17" name="円/楕円 38">
          <a:extLst>
            <a:ext uri="{FF2B5EF4-FFF2-40B4-BE49-F238E27FC236}">
              <a16:creationId xmlns:a16="http://schemas.microsoft.com/office/drawing/2014/main" xmlns="" id="{71C3541A-4BDB-4E71-B5B7-964E6775A29A}"/>
            </a:ext>
          </a:extLst>
        </xdr:cNvPr>
        <xdr:cNvSpPr/>
      </xdr:nvSpPr>
      <xdr:spPr>
        <a:xfrm>
          <a:off x="7063581" y="4262437"/>
          <a:ext cx="181769" cy="202406"/>
        </a:xfrm>
        <a:prstGeom prst="ellipse">
          <a:avLst/>
        </a:prstGeom>
        <a:noFill/>
        <a:ln>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28</xdr:col>
      <xdr:colOff>59531</xdr:colOff>
      <xdr:row>18</xdr:row>
      <xdr:rowOff>0</xdr:rowOff>
    </xdr:from>
    <xdr:to>
      <xdr:col>31</xdr:col>
      <xdr:colOff>47625</xdr:colOff>
      <xdr:row>18</xdr:row>
      <xdr:rowOff>202406</xdr:rowOff>
    </xdr:to>
    <xdr:sp macro="" textlink="">
      <xdr:nvSpPr>
        <xdr:cNvPr id="18" name="円/楕円 38">
          <a:extLst>
            <a:ext uri="{FF2B5EF4-FFF2-40B4-BE49-F238E27FC236}">
              <a16:creationId xmlns:a16="http://schemas.microsoft.com/office/drawing/2014/main" xmlns="" id="{8C8CD8F1-1781-4BEC-899B-64FF08699637}"/>
            </a:ext>
          </a:extLst>
        </xdr:cNvPr>
        <xdr:cNvSpPr/>
      </xdr:nvSpPr>
      <xdr:spPr>
        <a:xfrm>
          <a:off x="6104731" y="4483100"/>
          <a:ext cx="178594" cy="202406"/>
        </a:xfrm>
        <a:prstGeom prst="ellipse">
          <a:avLst/>
        </a:prstGeom>
        <a:noFill/>
        <a:ln>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41</xdr:col>
      <xdr:colOff>1</xdr:colOff>
      <xdr:row>17</xdr:row>
      <xdr:rowOff>40481</xdr:rowOff>
    </xdr:from>
    <xdr:to>
      <xdr:col>43</xdr:col>
      <xdr:colOff>59532</xdr:colOff>
      <xdr:row>17</xdr:row>
      <xdr:rowOff>242887</xdr:rowOff>
    </xdr:to>
    <xdr:sp macro="" textlink="">
      <xdr:nvSpPr>
        <xdr:cNvPr id="19" name="円/楕円 38">
          <a:extLst>
            <a:ext uri="{FF2B5EF4-FFF2-40B4-BE49-F238E27FC236}">
              <a16:creationId xmlns:a16="http://schemas.microsoft.com/office/drawing/2014/main" xmlns="" id="{D55DAEC7-B0D2-4FE2-92DD-ED7E16DE6E4A}"/>
            </a:ext>
          </a:extLst>
        </xdr:cNvPr>
        <xdr:cNvSpPr/>
      </xdr:nvSpPr>
      <xdr:spPr>
        <a:xfrm>
          <a:off x="6870701" y="4269581"/>
          <a:ext cx="186531" cy="202406"/>
        </a:xfrm>
        <a:prstGeom prst="ellipse">
          <a:avLst/>
        </a:prstGeom>
        <a:noFill/>
        <a:ln>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32</xdr:col>
      <xdr:colOff>9526</xdr:colOff>
      <xdr:row>18</xdr:row>
      <xdr:rowOff>11906</xdr:rowOff>
    </xdr:from>
    <xdr:to>
      <xdr:col>35</xdr:col>
      <xdr:colOff>2382</xdr:colOff>
      <xdr:row>18</xdr:row>
      <xdr:rowOff>214312</xdr:rowOff>
    </xdr:to>
    <xdr:sp macro="" textlink="">
      <xdr:nvSpPr>
        <xdr:cNvPr id="20" name="円/楕円 38">
          <a:extLst>
            <a:ext uri="{FF2B5EF4-FFF2-40B4-BE49-F238E27FC236}">
              <a16:creationId xmlns:a16="http://schemas.microsoft.com/office/drawing/2014/main" xmlns="" id="{448F8479-3CA5-4754-956F-584565FA3206}"/>
            </a:ext>
          </a:extLst>
        </xdr:cNvPr>
        <xdr:cNvSpPr/>
      </xdr:nvSpPr>
      <xdr:spPr>
        <a:xfrm>
          <a:off x="6308726" y="4495006"/>
          <a:ext cx="183356" cy="202406"/>
        </a:xfrm>
        <a:prstGeom prst="ellipse">
          <a:avLst/>
        </a:prstGeom>
        <a:noFill/>
        <a:ln>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26</xdr:col>
      <xdr:colOff>0</xdr:colOff>
      <xdr:row>18</xdr:row>
      <xdr:rowOff>4763</xdr:rowOff>
    </xdr:from>
    <xdr:to>
      <xdr:col>28</xdr:col>
      <xdr:colOff>59531</xdr:colOff>
      <xdr:row>18</xdr:row>
      <xdr:rowOff>207169</xdr:rowOff>
    </xdr:to>
    <xdr:sp macro="" textlink="">
      <xdr:nvSpPr>
        <xdr:cNvPr id="21" name="円/楕円 38">
          <a:extLst>
            <a:ext uri="{FF2B5EF4-FFF2-40B4-BE49-F238E27FC236}">
              <a16:creationId xmlns:a16="http://schemas.microsoft.com/office/drawing/2014/main" xmlns="" id="{D55C3A4E-7D18-4995-9ADD-9DEB7807347F}"/>
            </a:ext>
          </a:extLst>
        </xdr:cNvPr>
        <xdr:cNvSpPr/>
      </xdr:nvSpPr>
      <xdr:spPr>
        <a:xfrm>
          <a:off x="5918200" y="4487863"/>
          <a:ext cx="186531" cy="202406"/>
        </a:xfrm>
        <a:prstGeom prst="ellipse">
          <a:avLst/>
        </a:prstGeom>
        <a:noFill/>
        <a:ln>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44</xdr:col>
      <xdr:colOff>21431</xdr:colOff>
      <xdr:row>18</xdr:row>
      <xdr:rowOff>4762</xdr:rowOff>
    </xdr:from>
    <xdr:to>
      <xdr:col>47</xdr:col>
      <xdr:colOff>9525</xdr:colOff>
      <xdr:row>18</xdr:row>
      <xdr:rowOff>207168</xdr:rowOff>
    </xdr:to>
    <xdr:sp macro="" textlink="">
      <xdr:nvSpPr>
        <xdr:cNvPr id="22" name="円/楕円 38">
          <a:extLst>
            <a:ext uri="{FF2B5EF4-FFF2-40B4-BE49-F238E27FC236}">
              <a16:creationId xmlns:a16="http://schemas.microsoft.com/office/drawing/2014/main" xmlns="" id="{C33CAF7F-BD95-468E-ACC3-E9D2F58364BC}"/>
            </a:ext>
          </a:extLst>
        </xdr:cNvPr>
        <xdr:cNvSpPr/>
      </xdr:nvSpPr>
      <xdr:spPr>
        <a:xfrm>
          <a:off x="7082631" y="4487862"/>
          <a:ext cx="178594" cy="202406"/>
        </a:xfrm>
        <a:prstGeom prst="ellipse">
          <a:avLst/>
        </a:prstGeom>
        <a:noFill/>
        <a:ln>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26</xdr:col>
      <xdr:colOff>11906</xdr:colOff>
      <xdr:row>19</xdr:row>
      <xdr:rowOff>19050</xdr:rowOff>
    </xdr:from>
    <xdr:to>
      <xdr:col>29</xdr:col>
      <xdr:colOff>0</xdr:colOff>
      <xdr:row>19</xdr:row>
      <xdr:rowOff>221456</xdr:rowOff>
    </xdr:to>
    <xdr:sp macro="" textlink="">
      <xdr:nvSpPr>
        <xdr:cNvPr id="23" name="円/楕円 38">
          <a:extLst>
            <a:ext uri="{FF2B5EF4-FFF2-40B4-BE49-F238E27FC236}">
              <a16:creationId xmlns:a16="http://schemas.microsoft.com/office/drawing/2014/main" xmlns="" id="{0A7F50A3-94DA-4CEB-B6EC-DA6D46E137A5}"/>
            </a:ext>
          </a:extLst>
        </xdr:cNvPr>
        <xdr:cNvSpPr/>
      </xdr:nvSpPr>
      <xdr:spPr>
        <a:xfrm>
          <a:off x="5930106" y="4756150"/>
          <a:ext cx="178594" cy="202406"/>
        </a:xfrm>
        <a:prstGeom prst="ellipse">
          <a:avLst/>
        </a:prstGeom>
        <a:noFill/>
        <a:ln>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32</xdr:col>
      <xdr:colOff>9526</xdr:colOff>
      <xdr:row>19</xdr:row>
      <xdr:rowOff>30956</xdr:rowOff>
    </xdr:from>
    <xdr:to>
      <xdr:col>35</xdr:col>
      <xdr:colOff>2382</xdr:colOff>
      <xdr:row>19</xdr:row>
      <xdr:rowOff>233362</xdr:rowOff>
    </xdr:to>
    <xdr:sp macro="" textlink="">
      <xdr:nvSpPr>
        <xdr:cNvPr id="24" name="円/楕円 38">
          <a:extLst>
            <a:ext uri="{FF2B5EF4-FFF2-40B4-BE49-F238E27FC236}">
              <a16:creationId xmlns:a16="http://schemas.microsoft.com/office/drawing/2014/main" xmlns="" id="{8F1F0A01-FE28-4FC5-A63C-490BD4A00EA1}"/>
            </a:ext>
          </a:extLst>
        </xdr:cNvPr>
        <xdr:cNvSpPr/>
      </xdr:nvSpPr>
      <xdr:spPr>
        <a:xfrm>
          <a:off x="6308726" y="4768056"/>
          <a:ext cx="183356" cy="202406"/>
        </a:xfrm>
        <a:prstGeom prst="ellipse">
          <a:avLst/>
        </a:prstGeom>
        <a:noFill/>
        <a:ln>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40</xdr:col>
      <xdr:colOff>57151</xdr:colOff>
      <xdr:row>18</xdr:row>
      <xdr:rowOff>11906</xdr:rowOff>
    </xdr:from>
    <xdr:to>
      <xdr:col>43</xdr:col>
      <xdr:colOff>50007</xdr:colOff>
      <xdr:row>18</xdr:row>
      <xdr:rowOff>214312</xdr:rowOff>
    </xdr:to>
    <xdr:sp macro="" textlink="">
      <xdr:nvSpPr>
        <xdr:cNvPr id="25" name="円/楕円 38">
          <a:extLst>
            <a:ext uri="{FF2B5EF4-FFF2-40B4-BE49-F238E27FC236}">
              <a16:creationId xmlns:a16="http://schemas.microsoft.com/office/drawing/2014/main" xmlns="" id="{C576D849-7572-45C7-905D-8F20C29693B6}"/>
            </a:ext>
          </a:extLst>
        </xdr:cNvPr>
        <xdr:cNvSpPr/>
      </xdr:nvSpPr>
      <xdr:spPr>
        <a:xfrm>
          <a:off x="6864351" y="4495006"/>
          <a:ext cx="183356" cy="202406"/>
        </a:xfrm>
        <a:prstGeom prst="ellipse">
          <a:avLst/>
        </a:prstGeom>
        <a:noFill/>
        <a:ln>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29</xdr:col>
      <xdr:colOff>0</xdr:colOff>
      <xdr:row>19</xdr:row>
      <xdr:rowOff>14288</xdr:rowOff>
    </xdr:from>
    <xdr:to>
      <xdr:col>31</xdr:col>
      <xdr:colOff>59531</xdr:colOff>
      <xdr:row>19</xdr:row>
      <xdr:rowOff>216694</xdr:rowOff>
    </xdr:to>
    <xdr:sp macro="" textlink="">
      <xdr:nvSpPr>
        <xdr:cNvPr id="26" name="円/楕円 38">
          <a:extLst>
            <a:ext uri="{FF2B5EF4-FFF2-40B4-BE49-F238E27FC236}">
              <a16:creationId xmlns:a16="http://schemas.microsoft.com/office/drawing/2014/main" xmlns="" id="{F345D43D-A8A4-4D47-8A9A-726BAB3D2E4F}"/>
            </a:ext>
          </a:extLst>
        </xdr:cNvPr>
        <xdr:cNvSpPr/>
      </xdr:nvSpPr>
      <xdr:spPr>
        <a:xfrm>
          <a:off x="6108700" y="4751388"/>
          <a:ext cx="186531" cy="202406"/>
        </a:xfrm>
        <a:prstGeom prst="ellipse">
          <a:avLst/>
        </a:prstGeom>
        <a:noFill/>
        <a:ln>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41</xdr:col>
      <xdr:colOff>2381</xdr:colOff>
      <xdr:row>19</xdr:row>
      <xdr:rowOff>9525</xdr:rowOff>
    </xdr:from>
    <xdr:to>
      <xdr:col>43</xdr:col>
      <xdr:colOff>57150</xdr:colOff>
      <xdr:row>19</xdr:row>
      <xdr:rowOff>211931</xdr:rowOff>
    </xdr:to>
    <xdr:sp macro="" textlink="">
      <xdr:nvSpPr>
        <xdr:cNvPr id="27" name="円/楕円 38">
          <a:extLst>
            <a:ext uri="{FF2B5EF4-FFF2-40B4-BE49-F238E27FC236}">
              <a16:creationId xmlns:a16="http://schemas.microsoft.com/office/drawing/2014/main" xmlns="" id="{03866145-F267-4FCB-90BC-2420F41A9F92}"/>
            </a:ext>
          </a:extLst>
        </xdr:cNvPr>
        <xdr:cNvSpPr/>
      </xdr:nvSpPr>
      <xdr:spPr>
        <a:xfrm>
          <a:off x="6873081" y="4746625"/>
          <a:ext cx="181769" cy="202406"/>
        </a:xfrm>
        <a:prstGeom prst="ellipse">
          <a:avLst/>
        </a:prstGeom>
        <a:noFill/>
        <a:ln>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44</xdr:col>
      <xdr:colOff>0</xdr:colOff>
      <xdr:row>19</xdr:row>
      <xdr:rowOff>4763</xdr:rowOff>
    </xdr:from>
    <xdr:to>
      <xdr:col>46</xdr:col>
      <xdr:colOff>59531</xdr:colOff>
      <xdr:row>19</xdr:row>
      <xdr:rowOff>207169</xdr:rowOff>
    </xdr:to>
    <xdr:sp macro="" textlink="">
      <xdr:nvSpPr>
        <xdr:cNvPr id="28" name="円/楕円 38">
          <a:extLst>
            <a:ext uri="{FF2B5EF4-FFF2-40B4-BE49-F238E27FC236}">
              <a16:creationId xmlns:a16="http://schemas.microsoft.com/office/drawing/2014/main" xmlns="" id="{2F1A60B1-0AFD-45B7-9645-98B6401CAFBA}"/>
            </a:ext>
          </a:extLst>
        </xdr:cNvPr>
        <xdr:cNvSpPr/>
      </xdr:nvSpPr>
      <xdr:spPr>
        <a:xfrm>
          <a:off x="7061200" y="4741863"/>
          <a:ext cx="186531" cy="202406"/>
        </a:xfrm>
        <a:prstGeom prst="ellipse">
          <a:avLst/>
        </a:prstGeom>
        <a:noFill/>
        <a:ln>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26</xdr:col>
      <xdr:colOff>0</xdr:colOff>
      <xdr:row>20</xdr:row>
      <xdr:rowOff>0</xdr:rowOff>
    </xdr:from>
    <xdr:to>
      <xdr:col>28</xdr:col>
      <xdr:colOff>54769</xdr:colOff>
      <xdr:row>20</xdr:row>
      <xdr:rowOff>202406</xdr:rowOff>
    </xdr:to>
    <xdr:sp macro="" textlink="">
      <xdr:nvSpPr>
        <xdr:cNvPr id="29" name="円/楕円 38">
          <a:extLst>
            <a:ext uri="{FF2B5EF4-FFF2-40B4-BE49-F238E27FC236}">
              <a16:creationId xmlns:a16="http://schemas.microsoft.com/office/drawing/2014/main" xmlns="" id="{E5FFCD8D-82AA-4AD4-8B38-FBA08557834A}"/>
            </a:ext>
          </a:extLst>
        </xdr:cNvPr>
        <xdr:cNvSpPr/>
      </xdr:nvSpPr>
      <xdr:spPr>
        <a:xfrm>
          <a:off x="5918200" y="4991100"/>
          <a:ext cx="181769" cy="202406"/>
        </a:xfrm>
        <a:prstGeom prst="ellipse">
          <a:avLst/>
        </a:prstGeom>
        <a:noFill/>
        <a:ln>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29</xdr:col>
      <xdr:colOff>0</xdr:colOff>
      <xdr:row>20</xdr:row>
      <xdr:rowOff>0</xdr:rowOff>
    </xdr:from>
    <xdr:to>
      <xdr:col>31</xdr:col>
      <xdr:colOff>54769</xdr:colOff>
      <xdr:row>20</xdr:row>
      <xdr:rowOff>202406</xdr:rowOff>
    </xdr:to>
    <xdr:sp macro="" textlink="">
      <xdr:nvSpPr>
        <xdr:cNvPr id="30" name="円/楕円 38">
          <a:extLst>
            <a:ext uri="{FF2B5EF4-FFF2-40B4-BE49-F238E27FC236}">
              <a16:creationId xmlns:a16="http://schemas.microsoft.com/office/drawing/2014/main" xmlns="" id="{01B41119-2829-4A97-A639-A0C47030F625}"/>
            </a:ext>
          </a:extLst>
        </xdr:cNvPr>
        <xdr:cNvSpPr/>
      </xdr:nvSpPr>
      <xdr:spPr>
        <a:xfrm>
          <a:off x="6108700" y="4991100"/>
          <a:ext cx="181769" cy="202406"/>
        </a:xfrm>
        <a:prstGeom prst="ellipse">
          <a:avLst/>
        </a:prstGeom>
        <a:noFill/>
        <a:ln>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32</xdr:col>
      <xdr:colOff>0</xdr:colOff>
      <xdr:row>20</xdr:row>
      <xdr:rowOff>0</xdr:rowOff>
    </xdr:from>
    <xdr:to>
      <xdr:col>34</xdr:col>
      <xdr:colOff>54769</xdr:colOff>
      <xdr:row>20</xdr:row>
      <xdr:rowOff>202406</xdr:rowOff>
    </xdr:to>
    <xdr:sp macro="" textlink="">
      <xdr:nvSpPr>
        <xdr:cNvPr id="31" name="円/楕円 38">
          <a:extLst>
            <a:ext uri="{FF2B5EF4-FFF2-40B4-BE49-F238E27FC236}">
              <a16:creationId xmlns:a16="http://schemas.microsoft.com/office/drawing/2014/main" xmlns="" id="{C4393C8D-A791-47D1-91E6-D64FFA505C2B}"/>
            </a:ext>
          </a:extLst>
        </xdr:cNvPr>
        <xdr:cNvSpPr/>
      </xdr:nvSpPr>
      <xdr:spPr>
        <a:xfrm>
          <a:off x="6299200" y="4991100"/>
          <a:ext cx="181769" cy="202406"/>
        </a:xfrm>
        <a:prstGeom prst="ellipse">
          <a:avLst/>
        </a:prstGeom>
        <a:noFill/>
        <a:ln>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41</xdr:col>
      <xdr:colOff>0</xdr:colOff>
      <xdr:row>20</xdr:row>
      <xdr:rowOff>0</xdr:rowOff>
    </xdr:from>
    <xdr:to>
      <xdr:col>43</xdr:col>
      <xdr:colOff>54769</xdr:colOff>
      <xdr:row>20</xdr:row>
      <xdr:rowOff>202406</xdr:rowOff>
    </xdr:to>
    <xdr:sp macro="" textlink="">
      <xdr:nvSpPr>
        <xdr:cNvPr id="32" name="円/楕円 38">
          <a:extLst>
            <a:ext uri="{FF2B5EF4-FFF2-40B4-BE49-F238E27FC236}">
              <a16:creationId xmlns:a16="http://schemas.microsoft.com/office/drawing/2014/main" xmlns="" id="{3F416D7A-10A2-4A6D-8E94-2CF4B782E340}"/>
            </a:ext>
          </a:extLst>
        </xdr:cNvPr>
        <xdr:cNvSpPr/>
      </xdr:nvSpPr>
      <xdr:spPr>
        <a:xfrm>
          <a:off x="6870700" y="4991100"/>
          <a:ext cx="181769" cy="202406"/>
        </a:xfrm>
        <a:prstGeom prst="ellipse">
          <a:avLst/>
        </a:prstGeom>
        <a:noFill/>
        <a:ln>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44</xdr:col>
      <xdr:colOff>0</xdr:colOff>
      <xdr:row>20</xdr:row>
      <xdr:rowOff>0</xdr:rowOff>
    </xdr:from>
    <xdr:to>
      <xdr:col>46</xdr:col>
      <xdr:colOff>54769</xdr:colOff>
      <xdr:row>20</xdr:row>
      <xdr:rowOff>202406</xdr:rowOff>
    </xdr:to>
    <xdr:sp macro="" textlink="">
      <xdr:nvSpPr>
        <xdr:cNvPr id="33" name="円/楕円 38">
          <a:extLst>
            <a:ext uri="{FF2B5EF4-FFF2-40B4-BE49-F238E27FC236}">
              <a16:creationId xmlns:a16="http://schemas.microsoft.com/office/drawing/2014/main" xmlns="" id="{F90C7925-85B4-436E-AE0E-AD7CA672B313}"/>
            </a:ext>
          </a:extLst>
        </xdr:cNvPr>
        <xdr:cNvSpPr/>
      </xdr:nvSpPr>
      <xdr:spPr>
        <a:xfrm>
          <a:off x="7061200" y="4991100"/>
          <a:ext cx="181769" cy="202406"/>
        </a:xfrm>
        <a:prstGeom prst="ellipse">
          <a:avLst/>
        </a:prstGeom>
        <a:noFill/>
        <a:ln>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29</xdr:col>
      <xdr:colOff>0</xdr:colOff>
      <xdr:row>21</xdr:row>
      <xdr:rowOff>0</xdr:rowOff>
    </xdr:from>
    <xdr:to>
      <xdr:col>31</xdr:col>
      <xdr:colOff>54769</xdr:colOff>
      <xdr:row>21</xdr:row>
      <xdr:rowOff>202406</xdr:rowOff>
    </xdr:to>
    <xdr:sp macro="" textlink="">
      <xdr:nvSpPr>
        <xdr:cNvPr id="34" name="円/楕円 38">
          <a:extLst>
            <a:ext uri="{FF2B5EF4-FFF2-40B4-BE49-F238E27FC236}">
              <a16:creationId xmlns:a16="http://schemas.microsoft.com/office/drawing/2014/main" xmlns="" id="{C204529B-4B80-4E00-83CD-67D1D9F4DA1D}"/>
            </a:ext>
          </a:extLst>
        </xdr:cNvPr>
        <xdr:cNvSpPr/>
      </xdr:nvSpPr>
      <xdr:spPr>
        <a:xfrm>
          <a:off x="6108700" y="5245100"/>
          <a:ext cx="181769" cy="202406"/>
        </a:xfrm>
        <a:prstGeom prst="ellipse">
          <a:avLst/>
        </a:prstGeom>
        <a:noFill/>
        <a:ln>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24</xdr:col>
      <xdr:colOff>12700</xdr:colOff>
      <xdr:row>32</xdr:row>
      <xdr:rowOff>95250</xdr:rowOff>
    </xdr:from>
    <xdr:to>
      <xdr:col>47</xdr:col>
      <xdr:colOff>38100</xdr:colOff>
      <xdr:row>36</xdr:row>
      <xdr:rowOff>234950</xdr:rowOff>
    </xdr:to>
    <xdr:sp macro="" textlink="">
      <xdr:nvSpPr>
        <xdr:cNvPr id="35" name="楕円 34">
          <a:extLst>
            <a:ext uri="{FF2B5EF4-FFF2-40B4-BE49-F238E27FC236}">
              <a16:creationId xmlns:a16="http://schemas.microsoft.com/office/drawing/2014/main" xmlns="" id="{03CEA802-944E-4C00-A42E-7281CB4B6E4D}"/>
            </a:ext>
          </a:extLst>
        </xdr:cNvPr>
        <xdr:cNvSpPr/>
      </xdr:nvSpPr>
      <xdr:spPr>
        <a:xfrm>
          <a:off x="5803900" y="8280400"/>
          <a:ext cx="1485900" cy="16192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l"/>
          <a:r>
            <a:rPr kumimoji="1" lang="ja-JP" altLang="en-US" sz="1400">
              <a:solidFill>
                <a:srgbClr val="0070C0"/>
              </a:solidFill>
            </a:rPr>
            <a:t>ぐんま高校</a:t>
          </a:r>
          <a:endParaRPr kumimoji="1" lang="en-US" altLang="ja-JP" sz="1400">
            <a:solidFill>
              <a:srgbClr val="0070C0"/>
            </a:solidFill>
          </a:endParaRPr>
        </a:p>
        <a:p>
          <a:pPr algn="ctr"/>
          <a:r>
            <a:rPr kumimoji="1" lang="en-US" altLang="ja-JP" sz="1400">
              <a:solidFill>
                <a:srgbClr val="0070C0"/>
              </a:solidFill>
            </a:rPr>
            <a:t>R3.4.30</a:t>
          </a:r>
        </a:p>
        <a:p>
          <a:pPr algn="l"/>
          <a:r>
            <a:rPr kumimoji="1" lang="ja-JP" altLang="en-US" sz="1400" baseline="0">
              <a:solidFill>
                <a:srgbClr val="0070C0"/>
              </a:solidFill>
            </a:rPr>
            <a:t>  </a:t>
          </a:r>
          <a:r>
            <a:rPr kumimoji="1" lang="ja-JP" altLang="en-US" sz="1400">
              <a:solidFill>
                <a:srgbClr val="0070C0"/>
              </a:solidFill>
            </a:rPr>
            <a:t>収　　　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BB99"/>
  <sheetViews>
    <sheetView showGridLines="0" topLeftCell="A25" zoomScaleNormal="100" zoomScaleSheetLayoutView="70" workbookViewId="0">
      <selection activeCell="C32" sqref="C32:H32"/>
    </sheetView>
  </sheetViews>
  <sheetFormatPr defaultColWidth="9" defaultRowHeight="13"/>
  <cols>
    <col min="1" max="24" width="3.453125" style="2" customWidth="1"/>
    <col min="25" max="48" width="0.90625" style="2" customWidth="1"/>
    <col min="49" max="49" width="2" style="2" customWidth="1"/>
    <col min="50" max="55" width="3.453125" style="2" customWidth="1"/>
    <col min="56" max="16384" width="9" style="2"/>
  </cols>
  <sheetData>
    <row r="1" spans="1:54" ht="26.25" customHeight="1">
      <c r="A1" s="1" t="s">
        <v>0</v>
      </c>
    </row>
    <row r="2" spans="1:54" ht="28.5" customHeight="1" thickBot="1">
      <c r="A2" s="156" t="s">
        <v>1</v>
      </c>
      <c r="B2" s="157"/>
      <c r="C2" s="157"/>
      <c r="D2" s="157"/>
      <c r="E2" s="157"/>
      <c r="F2" s="157"/>
      <c r="G2" s="157"/>
      <c r="H2" s="157"/>
      <c r="I2" s="157"/>
      <c r="J2" s="157"/>
      <c r="K2" s="157"/>
      <c r="L2" s="157"/>
      <c r="M2" s="157"/>
      <c r="N2" s="157"/>
      <c r="O2" s="157"/>
      <c r="P2" s="157"/>
      <c r="Q2" s="157"/>
      <c r="R2" s="157"/>
      <c r="S2" s="157"/>
      <c r="T2" s="157"/>
      <c r="U2" s="157"/>
      <c r="V2" s="157"/>
      <c r="W2" s="157"/>
      <c r="X2" s="157"/>
      <c r="Y2" s="157"/>
      <c r="Z2" s="157"/>
      <c r="AA2" s="157"/>
      <c r="AB2" s="157"/>
      <c r="AC2" s="157"/>
      <c r="AD2" s="157"/>
      <c r="AE2" s="157"/>
      <c r="AF2" s="157"/>
      <c r="AG2" s="157"/>
      <c r="AH2" s="157"/>
      <c r="AI2" s="157"/>
      <c r="AJ2" s="157"/>
      <c r="AK2" s="157"/>
      <c r="AL2" s="157"/>
      <c r="AM2" s="157"/>
      <c r="AN2" s="157"/>
      <c r="AO2" s="157"/>
      <c r="AP2" s="127"/>
      <c r="AQ2" s="127"/>
      <c r="AR2" s="127"/>
      <c r="AS2" s="127"/>
      <c r="AT2" s="127"/>
      <c r="AU2" s="127"/>
    </row>
    <row r="3" spans="1:54">
      <c r="A3" s="158" t="s">
        <v>2</v>
      </c>
      <c r="B3" s="159"/>
      <c r="C3" s="159"/>
      <c r="D3" s="159"/>
      <c r="E3" s="159"/>
      <c r="F3" s="160"/>
      <c r="G3" s="158" t="s">
        <v>3</v>
      </c>
      <c r="H3" s="159"/>
      <c r="I3" s="159"/>
      <c r="J3" s="159"/>
      <c r="K3" s="159"/>
      <c r="L3" s="159"/>
      <c r="M3" s="159"/>
      <c r="N3" s="161" t="s">
        <v>4</v>
      </c>
      <c r="O3" s="162"/>
      <c r="P3" s="162"/>
      <c r="Q3" s="162"/>
      <c r="R3" s="162"/>
      <c r="S3" s="162"/>
      <c r="T3" s="163"/>
      <c r="U3" s="3" t="s">
        <v>5</v>
      </c>
      <c r="V3" s="4"/>
      <c r="W3" s="5"/>
      <c r="X3" s="6"/>
      <c r="Y3" s="164" t="s">
        <v>5</v>
      </c>
      <c r="Z3" s="165"/>
      <c r="AA3" s="165"/>
      <c r="AB3" s="165"/>
      <c r="AC3" s="165"/>
      <c r="AD3" s="165"/>
      <c r="AE3" s="165"/>
      <c r="AF3" s="165"/>
      <c r="AG3" s="165"/>
      <c r="AH3" s="165"/>
      <c r="AI3" s="165"/>
      <c r="AJ3" s="165"/>
      <c r="AK3" s="165"/>
      <c r="AL3" s="165"/>
      <c r="AM3" s="165"/>
      <c r="AN3" s="165"/>
      <c r="AO3" s="165"/>
      <c r="AP3" s="165"/>
      <c r="AQ3" s="165"/>
      <c r="AR3" s="165"/>
      <c r="AS3" s="165"/>
      <c r="AT3" s="165"/>
      <c r="AU3" s="165"/>
      <c r="AV3" s="166"/>
      <c r="AW3" s="6"/>
      <c r="AX3" s="6"/>
      <c r="AY3" s="6"/>
    </row>
    <row r="4" spans="1:54">
      <c r="A4" s="167" t="s">
        <v>6</v>
      </c>
      <c r="B4" s="168"/>
      <c r="C4" s="168"/>
      <c r="D4" s="168"/>
      <c r="E4" s="168"/>
      <c r="F4" s="169"/>
      <c r="G4" s="167" t="s">
        <v>7</v>
      </c>
      <c r="H4" s="168"/>
      <c r="I4" s="168"/>
      <c r="J4" s="168"/>
      <c r="K4" s="168"/>
      <c r="L4" s="168"/>
      <c r="M4" s="168"/>
      <c r="N4" s="7" t="s">
        <v>8</v>
      </c>
      <c r="O4" s="170" t="s">
        <v>9</v>
      </c>
      <c r="P4" s="171"/>
      <c r="Q4" s="172" t="s">
        <v>10</v>
      </c>
      <c r="R4" s="173"/>
      <c r="S4" s="174" t="s">
        <v>11</v>
      </c>
      <c r="T4" s="169"/>
      <c r="U4" s="143" t="s">
        <v>12</v>
      </c>
      <c r="V4" s="144"/>
      <c r="W4" s="145"/>
      <c r="X4" s="6"/>
      <c r="Y4" s="143" t="s">
        <v>13</v>
      </c>
      <c r="Z4" s="144"/>
      <c r="AA4" s="144"/>
      <c r="AB4" s="144"/>
      <c r="AC4" s="144"/>
      <c r="AD4" s="144"/>
      <c r="AE4" s="144"/>
      <c r="AF4" s="144"/>
      <c r="AG4" s="144"/>
      <c r="AH4" s="144"/>
      <c r="AI4" s="144"/>
      <c r="AJ4" s="144"/>
      <c r="AK4" s="144"/>
      <c r="AL4" s="144"/>
      <c r="AM4" s="144"/>
      <c r="AN4" s="144"/>
      <c r="AO4" s="144"/>
      <c r="AP4" s="144"/>
      <c r="AQ4" s="144"/>
      <c r="AR4" s="144"/>
      <c r="AS4" s="144"/>
      <c r="AT4" s="144"/>
      <c r="AU4" s="144"/>
      <c r="AV4" s="145"/>
      <c r="AW4" s="6"/>
      <c r="AX4" s="6"/>
      <c r="AY4" s="6"/>
    </row>
    <row r="5" spans="1:54" ht="22.5" customHeight="1">
      <c r="A5" s="8"/>
      <c r="B5" s="9"/>
      <c r="C5" s="9"/>
      <c r="D5" s="9"/>
      <c r="E5" s="9"/>
      <c r="F5" s="10"/>
      <c r="G5" s="8"/>
      <c r="H5" s="9"/>
      <c r="I5" s="9"/>
      <c r="J5" s="9"/>
      <c r="K5" s="9"/>
      <c r="L5" s="9"/>
      <c r="M5" s="9"/>
      <c r="N5" s="178">
        <v>5</v>
      </c>
      <c r="O5" s="179"/>
      <c r="P5" s="181"/>
      <c r="Q5" s="183"/>
      <c r="R5" s="184"/>
      <c r="S5" s="186"/>
      <c r="T5" s="187"/>
      <c r="U5" s="150"/>
      <c r="V5" s="146"/>
      <c r="W5" s="148"/>
      <c r="X5" s="6"/>
      <c r="Y5" s="150"/>
      <c r="Z5" s="151"/>
      <c r="AA5" s="151"/>
      <c r="AB5" s="152"/>
      <c r="AC5" s="146"/>
      <c r="AD5" s="146"/>
      <c r="AE5" s="146"/>
      <c r="AF5" s="146"/>
      <c r="AG5" s="146"/>
      <c r="AH5" s="146"/>
      <c r="AI5" s="146"/>
      <c r="AJ5" s="146"/>
      <c r="AK5" s="146"/>
      <c r="AL5" s="146"/>
      <c r="AM5" s="146"/>
      <c r="AN5" s="146"/>
      <c r="AO5" s="146"/>
      <c r="AP5" s="146"/>
      <c r="AQ5" s="146"/>
      <c r="AR5" s="146"/>
      <c r="AS5" s="151"/>
      <c r="AT5" s="151"/>
      <c r="AU5" s="151"/>
      <c r="AV5" s="148"/>
      <c r="AW5" s="6"/>
      <c r="AX5" s="6"/>
      <c r="AY5" s="6"/>
    </row>
    <row r="6" spans="1:54" ht="25.5" customHeight="1" thickBot="1">
      <c r="A6" s="175"/>
      <c r="B6" s="176"/>
      <c r="C6" s="176"/>
      <c r="D6" s="176"/>
      <c r="E6" s="176"/>
      <c r="F6" s="177"/>
      <c r="G6" s="175"/>
      <c r="H6" s="176"/>
      <c r="I6" s="176"/>
      <c r="J6" s="176"/>
      <c r="K6" s="176"/>
      <c r="L6" s="176"/>
      <c r="M6" s="176"/>
      <c r="N6" s="153"/>
      <c r="O6" s="180"/>
      <c r="P6" s="182"/>
      <c r="Q6" s="180"/>
      <c r="R6" s="182"/>
      <c r="S6" s="180"/>
      <c r="T6" s="188"/>
      <c r="U6" s="153"/>
      <c r="V6" s="147"/>
      <c r="W6" s="149"/>
      <c r="X6" s="6"/>
      <c r="Y6" s="153"/>
      <c r="Z6" s="154"/>
      <c r="AA6" s="154"/>
      <c r="AB6" s="155"/>
      <c r="AC6" s="147"/>
      <c r="AD6" s="147"/>
      <c r="AE6" s="147"/>
      <c r="AF6" s="147"/>
      <c r="AG6" s="147"/>
      <c r="AH6" s="147"/>
      <c r="AI6" s="147"/>
      <c r="AJ6" s="147"/>
      <c r="AK6" s="147"/>
      <c r="AL6" s="147"/>
      <c r="AM6" s="147"/>
      <c r="AN6" s="147"/>
      <c r="AO6" s="147"/>
      <c r="AP6" s="147"/>
      <c r="AQ6" s="147"/>
      <c r="AR6" s="147"/>
      <c r="AS6" s="154"/>
      <c r="AT6" s="154"/>
      <c r="AU6" s="154"/>
      <c r="AV6" s="149"/>
      <c r="AW6" s="6"/>
      <c r="AX6" s="6"/>
      <c r="AY6" s="6"/>
    </row>
    <row r="7" spans="1:54" ht="6.75" customHeight="1" thickBot="1">
      <c r="A7" s="4"/>
      <c r="B7" s="4"/>
      <c r="C7" s="4"/>
      <c r="D7" s="4"/>
      <c r="E7" s="4"/>
      <c r="F7" s="4"/>
      <c r="G7" s="4"/>
      <c r="H7" s="4"/>
      <c r="I7" s="4"/>
      <c r="J7" s="4"/>
      <c r="K7" s="4"/>
      <c r="L7" s="4"/>
      <c r="M7" s="4"/>
      <c r="N7" s="4"/>
      <c r="O7" s="4"/>
      <c r="P7" s="4"/>
      <c r="Q7" s="4"/>
      <c r="R7" s="4"/>
      <c r="S7" s="4"/>
      <c r="T7" s="4"/>
      <c r="U7" s="130"/>
      <c r="V7" s="130"/>
      <c r="W7" s="130"/>
      <c r="X7" s="11"/>
      <c r="Y7" s="6"/>
      <c r="Z7" s="6"/>
      <c r="AA7" s="6"/>
      <c r="AB7" s="6"/>
      <c r="AC7" s="6"/>
      <c r="AD7" s="6"/>
      <c r="AE7" s="6"/>
      <c r="AF7" s="6"/>
      <c r="AG7" s="6"/>
      <c r="AH7" s="6"/>
      <c r="AI7" s="6"/>
      <c r="AJ7" s="6"/>
      <c r="AK7" s="6"/>
      <c r="AL7" s="6"/>
      <c r="AM7" s="6"/>
      <c r="AN7" s="6"/>
      <c r="AO7" s="6"/>
      <c r="AP7" s="6"/>
      <c r="AQ7" s="6"/>
      <c r="AR7" s="6"/>
      <c r="AS7" s="6"/>
      <c r="AT7" s="6"/>
      <c r="AU7" s="6"/>
      <c r="AV7" s="6"/>
      <c r="AW7" s="6"/>
      <c r="AX7" s="6"/>
      <c r="AY7" s="6"/>
      <c r="AZ7" s="6"/>
      <c r="BA7" s="6"/>
      <c r="BB7" s="6"/>
    </row>
    <row r="8" spans="1:54">
      <c r="A8" s="189" t="s">
        <v>14</v>
      </c>
      <c r="B8" s="190"/>
      <c r="C8" s="190"/>
      <c r="D8" s="190"/>
      <c r="E8" s="190"/>
      <c r="F8" s="190"/>
      <c r="G8" s="190"/>
      <c r="H8" s="190"/>
      <c r="I8" s="190"/>
      <c r="J8" s="190"/>
      <c r="K8" s="190"/>
      <c r="L8" s="190"/>
      <c r="M8" s="190"/>
      <c r="N8" s="190"/>
      <c r="O8" s="190"/>
      <c r="P8" s="190"/>
      <c r="Q8" s="190"/>
      <c r="R8" s="190"/>
      <c r="S8" s="190"/>
      <c r="T8" s="190"/>
      <c r="U8" s="190"/>
      <c r="V8" s="190"/>
      <c r="W8" s="190"/>
      <c r="X8" s="190"/>
      <c r="Y8" s="190"/>
      <c r="Z8" s="190"/>
      <c r="AA8" s="190"/>
      <c r="AB8" s="190"/>
      <c r="AC8" s="190"/>
      <c r="AD8" s="190"/>
      <c r="AE8" s="190"/>
      <c r="AF8" s="190"/>
      <c r="AG8" s="190"/>
      <c r="AH8" s="190"/>
      <c r="AI8" s="190"/>
      <c r="AJ8" s="190"/>
      <c r="AK8" s="190"/>
      <c r="AL8" s="190"/>
      <c r="AM8" s="190"/>
      <c r="AN8" s="190"/>
      <c r="AO8" s="190"/>
      <c r="AP8" s="190"/>
      <c r="AQ8" s="190"/>
      <c r="AR8" s="190"/>
      <c r="AS8" s="190"/>
      <c r="AT8" s="190"/>
      <c r="AU8" s="190"/>
      <c r="AV8" s="191"/>
    </row>
    <row r="9" spans="1:54">
      <c r="A9" s="205" t="s">
        <v>127</v>
      </c>
      <c r="B9" s="144"/>
      <c r="C9" s="144"/>
      <c r="D9" s="144"/>
      <c r="E9" s="144"/>
      <c r="F9" s="185" t="s">
        <v>126</v>
      </c>
      <c r="G9" s="144"/>
      <c r="H9" s="144"/>
      <c r="I9" s="144"/>
      <c r="J9" s="144"/>
      <c r="K9" s="185" t="s">
        <v>15</v>
      </c>
      <c r="L9" s="144"/>
      <c r="M9" s="144"/>
      <c r="N9" s="144"/>
      <c r="O9" s="144"/>
      <c r="P9" s="192" t="s">
        <v>128</v>
      </c>
      <c r="Q9" s="192"/>
      <c r="R9" s="192"/>
      <c r="S9" s="192"/>
      <c r="T9" s="193"/>
      <c r="U9" s="193" t="s">
        <v>16</v>
      </c>
      <c r="V9" s="194"/>
      <c r="W9" s="194"/>
      <c r="X9" s="195"/>
      <c r="Y9" s="130"/>
      <c r="Z9" s="194" t="s">
        <v>17</v>
      </c>
      <c r="AA9" s="194"/>
      <c r="AB9" s="194"/>
      <c r="AC9" s="194"/>
      <c r="AD9" s="194"/>
      <c r="AE9" s="194"/>
      <c r="AF9" s="194"/>
      <c r="AG9" s="194"/>
      <c r="AH9" s="194"/>
      <c r="AI9" s="194"/>
      <c r="AJ9" s="194"/>
      <c r="AK9" s="194"/>
      <c r="AL9" s="194"/>
      <c r="AM9" s="194"/>
      <c r="AN9" s="194"/>
      <c r="AO9" s="194"/>
      <c r="AP9" s="194"/>
      <c r="AQ9" s="194"/>
      <c r="AR9" s="194"/>
      <c r="AS9" s="194"/>
      <c r="AT9" s="194"/>
      <c r="AU9" s="194"/>
      <c r="AV9" s="331"/>
    </row>
    <row r="10" spans="1:54" ht="31.5" customHeight="1" thickBot="1">
      <c r="A10" s="12"/>
      <c r="B10" s="13"/>
      <c r="C10" s="13"/>
      <c r="D10" s="13"/>
      <c r="E10" s="14"/>
      <c r="F10" s="15"/>
      <c r="G10" s="16"/>
      <c r="H10" s="16"/>
      <c r="I10" s="16"/>
      <c r="J10" s="17"/>
      <c r="K10" s="15"/>
      <c r="L10" s="16"/>
      <c r="M10" s="16"/>
      <c r="N10" s="16"/>
      <c r="O10" s="17"/>
      <c r="P10" s="18"/>
      <c r="Q10" s="13"/>
      <c r="R10" s="13"/>
      <c r="S10" s="13"/>
      <c r="T10" s="19"/>
      <c r="U10" s="141"/>
      <c r="V10" s="142"/>
      <c r="W10" s="142"/>
      <c r="X10" s="20"/>
      <c r="Y10" s="324"/>
      <c r="Z10" s="324"/>
      <c r="AA10" s="324"/>
      <c r="AB10" s="325"/>
      <c r="AC10" s="326"/>
      <c r="AD10" s="326"/>
      <c r="AE10" s="326"/>
      <c r="AF10" s="326"/>
      <c r="AG10" s="326"/>
      <c r="AH10" s="326"/>
      <c r="AI10" s="326"/>
      <c r="AJ10" s="326"/>
      <c r="AK10" s="327"/>
      <c r="AL10" s="327"/>
      <c r="AM10" s="327"/>
      <c r="AN10" s="327"/>
      <c r="AO10" s="327"/>
      <c r="AP10" s="327"/>
      <c r="AQ10" s="327"/>
      <c r="AR10" s="327"/>
      <c r="AS10" s="328"/>
      <c r="AT10" s="329"/>
      <c r="AU10" s="329"/>
      <c r="AV10" s="330"/>
    </row>
    <row r="11" spans="1:54" ht="5.25" customHeight="1">
      <c r="A11" s="131"/>
      <c r="B11" s="131"/>
      <c r="C11" s="131"/>
      <c r="D11" s="131"/>
      <c r="E11" s="131"/>
      <c r="F11" s="131"/>
      <c r="G11" s="131"/>
      <c r="H11" s="131"/>
      <c r="I11" s="131"/>
      <c r="J11" s="131"/>
      <c r="K11" s="131"/>
      <c r="L11" s="131"/>
      <c r="M11" s="131"/>
      <c r="N11" s="131"/>
      <c r="O11" s="131"/>
      <c r="P11" s="130"/>
      <c r="Q11" s="130"/>
      <c r="R11" s="130"/>
      <c r="S11" s="130"/>
      <c r="T11" s="130"/>
      <c r="U11" s="130"/>
      <c r="V11" s="130"/>
      <c r="W11" s="130"/>
      <c r="X11" s="130"/>
      <c r="Y11" s="130"/>
      <c r="Z11" s="130"/>
      <c r="AA11" s="130"/>
      <c r="AB11" s="130"/>
      <c r="AC11" s="130"/>
      <c r="AD11" s="130"/>
      <c r="AE11" s="130"/>
      <c r="AF11" s="130"/>
      <c r="AG11" s="132"/>
      <c r="AH11" s="132"/>
      <c r="AI11" s="132"/>
      <c r="AJ11" s="132"/>
      <c r="AK11" s="132"/>
      <c r="AL11" s="132"/>
      <c r="AM11" s="132"/>
      <c r="AN11" s="132"/>
      <c r="AO11" s="132"/>
      <c r="AP11" s="132"/>
      <c r="AQ11" s="132"/>
      <c r="AR11" s="132"/>
      <c r="AS11" s="132"/>
      <c r="AT11" s="132"/>
      <c r="AU11" s="132"/>
    </row>
    <row r="12" spans="1:54" ht="27" customHeight="1">
      <c r="A12" s="170" t="s">
        <v>18</v>
      </c>
      <c r="B12" s="196"/>
      <c r="C12" s="196"/>
      <c r="D12" s="196"/>
      <c r="E12" s="170" t="s">
        <v>19</v>
      </c>
      <c r="F12" s="171"/>
      <c r="G12" s="197"/>
      <c r="H12" s="198"/>
      <c r="I12" s="198"/>
      <c r="J12" s="198"/>
      <c r="K12" s="198"/>
      <c r="L12" s="199"/>
      <c r="M12" s="170" t="s">
        <v>20</v>
      </c>
      <c r="N12" s="171"/>
      <c r="O12" s="197"/>
      <c r="P12" s="198"/>
      <c r="Q12" s="198"/>
      <c r="R12" s="206" t="s">
        <v>21</v>
      </c>
      <c r="S12" s="206"/>
      <c r="T12" s="197"/>
      <c r="U12" s="198"/>
      <c r="V12" s="21" t="s">
        <v>22</v>
      </c>
      <c r="W12" s="197" t="s">
        <v>23</v>
      </c>
      <c r="X12" s="198"/>
      <c r="Y12" s="198"/>
      <c r="Z12" s="198"/>
      <c r="AA12" s="198"/>
      <c r="AB12" s="198"/>
      <c r="AC12" s="198"/>
      <c r="AD12" s="198"/>
      <c r="AE12" s="198"/>
      <c r="AF12" s="198"/>
      <c r="AG12" s="198"/>
      <c r="AH12" s="198"/>
      <c r="AI12" s="198"/>
      <c r="AJ12" s="198"/>
      <c r="AK12" s="198"/>
      <c r="AL12" s="198"/>
      <c r="AM12" s="198"/>
      <c r="AN12" s="198"/>
      <c r="AO12" s="198"/>
      <c r="AP12" s="198"/>
      <c r="AQ12" s="198"/>
      <c r="AR12" s="198"/>
      <c r="AS12" s="198"/>
      <c r="AT12" s="198"/>
      <c r="AU12" s="198"/>
      <c r="AV12" s="199"/>
    </row>
    <row r="13" spans="1:54" ht="27" customHeight="1">
      <c r="A13" s="207" t="s">
        <v>24</v>
      </c>
      <c r="B13" s="208"/>
      <c r="C13" s="208"/>
      <c r="D13" s="209"/>
      <c r="E13" s="210"/>
      <c r="F13" s="211"/>
      <c r="G13" s="211"/>
      <c r="H13" s="211"/>
      <c r="I13" s="211"/>
      <c r="J13" s="211"/>
      <c r="K13" s="211"/>
      <c r="L13" s="211"/>
      <c r="M13" s="211"/>
      <c r="N13" s="211"/>
      <c r="O13" s="211"/>
      <c r="P13" s="212"/>
      <c r="Q13" s="207" t="s">
        <v>26</v>
      </c>
      <c r="R13" s="208"/>
      <c r="S13" s="208"/>
      <c r="T13" s="209"/>
      <c r="U13" s="213" t="s">
        <v>27</v>
      </c>
      <c r="V13" s="214"/>
      <c r="W13" s="214"/>
      <c r="X13" s="214"/>
      <c r="Y13" s="214"/>
      <c r="Z13" s="214"/>
      <c r="AA13" s="214"/>
      <c r="AB13" s="214"/>
      <c r="AC13" s="214"/>
      <c r="AD13" s="214"/>
      <c r="AE13" s="214"/>
      <c r="AF13" s="214"/>
      <c r="AG13" s="214"/>
      <c r="AH13" s="214"/>
      <c r="AI13" s="214"/>
      <c r="AJ13" s="214"/>
      <c r="AK13" s="214"/>
      <c r="AL13" s="214"/>
      <c r="AM13" s="214"/>
      <c r="AN13" s="214"/>
      <c r="AO13" s="214"/>
      <c r="AP13" s="214"/>
      <c r="AQ13" s="214"/>
      <c r="AR13" s="214"/>
      <c r="AS13" s="214"/>
      <c r="AT13" s="214"/>
      <c r="AU13" s="214"/>
      <c r="AV13" s="215"/>
    </row>
    <row r="14" spans="1:54" ht="27" customHeight="1">
      <c r="A14" s="193" t="s">
        <v>28</v>
      </c>
      <c r="B14" s="194"/>
      <c r="C14" s="194"/>
      <c r="D14" s="195"/>
      <c r="E14" s="22"/>
      <c r="F14" s="23" t="s">
        <v>29</v>
      </c>
      <c r="G14" s="216"/>
      <c r="H14" s="216"/>
      <c r="I14" s="23" t="s">
        <v>30</v>
      </c>
      <c r="J14" s="23"/>
      <c r="K14" s="116" t="s">
        <v>80</v>
      </c>
      <c r="L14" s="340"/>
      <c r="M14" s="340"/>
      <c r="N14" s="340"/>
      <c r="O14" s="23" t="s">
        <v>31</v>
      </c>
      <c r="P14" s="24"/>
      <c r="Q14" s="193" t="s">
        <v>32</v>
      </c>
      <c r="R14" s="194"/>
      <c r="S14" s="194"/>
      <c r="T14" s="195"/>
      <c r="U14" s="336"/>
      <c r="V14" s="337"/>
      <c r="W14" s="337"/>
      <c r="X14" s="337"/>
      <c r="Y14" s="337"/>
      <c r="Z14" s="338" t="s">
        <v>33</v>
      </c>
      <c r="AA14" s="338"/>
      <c r="AB14" s="338"/>
      <c r="AC14" s="338"/>
      <c r="AD14" s="338"/>
      <c r="AE14" s="338"/>
      <c r="AF14" s="338"/>
      <c r="AG14" s="338"/>
      <c r="AH14" s="338"/>
      <c r="AI14" s="338"/>
      <c r="AJ14" s="338"/>
      <c r="AK14" s="338"/>
      <c r="AL14" s="338"/>
      <c r="AM14" s="338"/>
      <c r="AN14" s="338"/>
      <c r="AO14" s="338"/>
      <c r="AP14" s="338"/>
      <c r="AQ14" s="338"/>
      <c r="AR14" s="338"/>
      <c r="AS14" s="338"/>
      <c r="AT14" s="338"/>
      <c r="AU14" s="338"/>
      <c r="AV14" s="339"/>
    </row>
    <row r="15" spans="1:54" ht="27" customHeight="1">
      <c r="A15" s="170" t="s">
        <v>34</v>
      </c>
      <c r="B15" s="196"/>
      <c r="C15" s="196"/>
      <c r="D15" s="171"/>
      <c r="E15" s="197" t="s">
        <v>142</v>
      </c>
      <c r="F15" s="198"/>
      <c r="G15" s="198"/>
      <c r="H15" s="198"/>
      <c r="I15" s="198"/>
      <c r="J15" s="198"/>
      <c r="K15" s="198" t="s">
        <v>35</v>
      </c>
      <c r="L15" s="198"/>
      <c r="M15" s="198" t="s">
        <v>142</v>
      </c>
      <c r="N15" s="198"/>
      <c r="O15" s="198"/>
      <c r="P15" s="198"/>
      <c r="Q15" s="198"/>
      <c r="R15" s="198"/>
      <c r="S15" s="198" t="s">
        <v>36</v>
      </c>
      <c r="T15" s="198"/>
      <c r="U15" s="25"/>
      <c r="V15" s="198" t="s">
        <v>37</v>
      </c>
      <c r="W15" s="199"/>
      <c r="X15" s="200" t="s">
        <v>38</v>
      </c>
      <c r="Y15" s="26"/>
      <c r="Z15" s="27"/>
      <c r="AA15" s="204"/>
      <c r="AB15" s="204"/>
      <c r="AC15" s="204"/>
      <c r="AD15" s="335" t="s">
        <v>39</v>
      </c>
      <c r="AE15" s="335"/>
      <c r="AF15" s="335"/>
      <c r="AG15" s="332"/>
      <c r="AH15" s="332"/>
      <c r="AI15" s="332"/>
      <c r="AJ15" s="332"/>
      <c r="AK15" s="333" t="s">
        <v>40</v>
      </c>
      <c r="AL15" s="333"/>
      <c r="AM15" s="333"/>
      <c r="AN15" s="333"/>
      <c r="AO15" s="333"/>
      <c r="AP15" s="333"/>
      <c r="AQ15" s="333"/>
      <c r="AR15" s="333"/>
      <c r="AS15" s="333"/>
      <c r="AT15" s="333"/>
      <c r="AU15" s="333"/>
      <c r="AV15" s="334"/>
    </row>
    <row r="16" spans="1:54" ht="7.5" customHeight="1">
      <c r="A16" s="200" t="s">
        <v>41</v>
      </c>
      <c r="B16" s="131"/>
      <c r="C16" s="131"/>
      <c r="D16" s="131"/>
      <c r="E16" s="131"/>
      <c r="F16" s="131"/>
      <c r="G16" s="131"/>
      <c r="H16" s="131"/>
      <c r="I16" s="131"/>
      <c r="J16" s="131"/>
      <c r="K16" s="131"/>
      <c r="L16" s="131"/>
      <c r="M16" s="131"/>
      <c r="N16" s="131"/>
      <c r="O16" s="131"/>
      <c r="P16" s="130"/>
      <c r="Q16" s="130"/>
      <c r="R16" s="130"/>
      <c r="S16" s="130"/>
      <c r="T16" s="130"/>
      <c r="U16" s="130"/>
      <c r="V16" s="130"/>
      <c r="W16" s="130"/>
      <c r="X16" s="201"/>
      <c r="Y16" s="28"/>
      <c r="Z16" s="29"/>
      <c r="AA16" s="29"/>
      <c r="AB16" s="29"/>
      <c r="AC16" s="29"/>
      <c r="AD16" s="29"/>
      <c r="AE16" s="29"/>
      <c r="AF16" s="29"/>
      <c r="AG16" s="30"/>
      <c r="AH16" s="30"/>
      <c r="AI16" s="30"/>
      <c r="AJ16" s="30"/>
      <c r="AK16" s="30"/>
      <c r="AL16" s="30"/>
      <c r="AM16" s="30"/>
      <c r="AN16" s="30"/>
      <c r="AO16" s="30"/>
      <c r="AP16" s="30"/>
      <c r="AQ16" s="30"/>
      <c r="AR16" s="30"/>
      <c r="AS16" s="30"/>
      <c r="AT16" s="30"/>
      <c r="AU16" s="30"/>
      <c r="AV16" s="31"/>
    </row>
    <row r="17" spans="1:54" ht="20.149999999999999" customHeight="1">
      <c r="A17" s="201"/>
      <c r="B17" s="32"/>
      <c r="C17" s="33" t="s">
        <v>42</v>
      </c>
      <c r="D17" s="33"/>
      <c r="E17" s="33"/>
      <c r="F17" s="33"/>
      <c r="G17" s="33"/>
      <c r="H17" s="33"/>
      <c r="I17" s="34"/>
      <c r="J17" s="131"/>
      <c r="K17" s="131"/>
      <c r="L17" s="131"/>
      <c r="M17" s="218" t="s">
        <v>43</v>
      </c>
      <c r="N17" s="218"/>
      <c r="O17" s="218"/>
      <c r="P17" s="218"/>
      <c r="Q17" s="218"/>
      <c r="R17" s="218"/>
      <c r="S17" s="218"/>
      <c r="T17" s="130"/>
      <c r="U17" s="130"/>
      <c r="V17" s="130"/>
      <c r="W17" s="130"/>
      <c r="X17" s="201"/>
      <c r="Y17" s="28"/>
      <c r="Z17" s="29"/>
      <c r="AA17" s="239"/>
      <c r="AB17" s="239"/>
      <c r="AC17" s="239"/>
      <c r="AD17" s="239"/>
      <c r="AE17" s="239"/>
      <c r="AF17" s="239"/>
      <c r="AG17" s="239"/>
      <c r="AH17" s="239"/>
      <c r="AI17" s="239"/>
      <c r="AJ17" s="239"/>
      <c r="AK17" s="239"/>
      <c r="AL17" s="239"/>
      <c r="AM17" s="239"/>
      <c r="AN17" s="239"/>
      <c r="AO17" s="239"/>
      <c r="AP17" s="239"/>
      <c r="AQ17" s="239"/>
      <c r="AR17" s="239"/>
      <c r="AS17" s="239"/>
      <c r="AT17" s="239"/>
      <c r="AU17" s="239"/>
      <c r="AV17" s="35"/>
      <c r="AW17" s="132"/>
    </row>
    <row r="18" spans="1:54" ht="20.149999999999999" customHeight="1">
      <c r="A18" s="201"/>
      <c r="B18" s="32"/>
      <c r="C18" s="219" t="str">
        <f>IF(U14="","",U14)</f>
        <v/>
      </c>
      <c r="D18" s="220"/>
      <c r="E18" s="220"/>
      <c r="F18" s="221" t="s">
        <v>44</v>
      </c>
      <c r="G18" s="221"/>
      <c r="H18" s="221"/>
      <c r="I18" s="32"/>
      <c r="J18" s="222" t="s">
        <v>73</v>
      </c>
      <c r="K18" s="222"/>
      <c r="L18" s="222"/>
      <c r="M18" s="223" t="str">
        <f>IF(ISERROR((ROUNDDOWN(ROUND((C18/22),-1)*0.67,0))),"",(ROUNDDOWN(ROUND((C18/22),-1)*0.67,0)))</f>
        <v/>
      </c>
      <c r="N18" s="223"/>
      <c r="O18" s="223"/>
      <c r="P18" s="223"/>
      <c r="Q18" s="223"/>
      <c r="R18" s="223"/>
      <c r="S18" s="223"/>
      <c r="T18" s="130" t="s">
        <v>45</v>
      </c>
      <c r="U18" s="130" t="s">
        <v>66</v>
      </c>
      <c r="V18" s="130"/>
      <c r="W18" s="130"/>
      <c r="X18" s="201"/>
      <c r="Y18" s="28"/>
      <c r="Z18" s="29"/>
      <c r="AA18" s="239">
        <v>1</v>
      </c>
      <c r="AB18" s="239"/>
      <c r="AC18" s="239"/>
      <c r="AD18" s="239">
        <v>2</v>
      </c>
      <c r="AE18" s="239"/>
      <c r="AF18" s="239"/>
      <c r="AG18" s="239">
        <v>3</v>
      </c>
      <c r="AH18" s="239"/>
      <c r="AI18" s="239"/>
      <c r="AJ18" s="239">
        <v>4</v>
      </c>
      <c r="AK18" s="239"/>
      <c r="AL18" s="239"/>
      <c r="AM18" s="239">
        <v>5</v>
      </c>
      <c r="AN18" s="239"/>
      <c r="AO18" s="239"/>
      <c r="AP18" s="239">
        <v>6</v>
      </c>
      <c r="AQ18" s="239"/>
      <c r="AR18" s="239"/>
      <c r="AS18" s="239">
        <v>7</v>
      </c>
      <c r="AT18" s="239"/>
      <c r="AU18" s="239"/>
      <c r="AV18" s="35"/>
      <c r="AW18" s="132"/>
    </row>
    <row r="19" spans="1:54" ht="20.149999999999999" customHeight="1">
      <c r="A19" s="201"/>
      <c r="B19" s="32"/>
      <c r="C19" s="36"/>
      <c r="D19" s="232" t="s">
        <v>46</v>
      </c>
      <c r="E19" s="232"/>
      <c r="F19" s="232"/>
      <c r="G19" s="232"/>
      <c r="H19" s="232"/>
      <c r="I19" s="37"/>
      <c r="J19" s="131"/>
      <c r="K19" s="131"/>
      <c r="L19" s="131"/>
      <c r="M19" s="218" t="s">
        <v>64</v>
      </c>
      <c r="N19" s="218"/>
      <c r="O19" s="218"/>
      <c r="P19" s="218"/>
      <c r="Q19" s="218"/>
      <c r="R19" s="218"/>
      <c r="S19" s="218"/>
      <c r="T19" s="130"/>
      <c r="U19" s="130"/>
      <c r="V19" s="130"/>
      <c r="W19" s="130"/>
      <c r="X19" s="201"/>
      <c r="Y19" s="28"/>
      <c r="Z19" s="29"/>
      <c r="AA19" s="239">
        <v>8</v>
      </c>
      <c r="AB19" s="239"/>
      <c r="AC19" s="239"/>
      <c r="AD19" s="239">
        <v>9</v>
      </c>
      <c r="AE19" s="239"/>
      <c r="AF19" s="239"/>
      <c r="AG19" s="239">
        <v>10</v>
      </c>
      <c r="AH19" s="239"/>
      <c r="AI19" s="239"/>
      <c r="AJ19" s="239">
        <v>11</v>
      </c>
      <c r="AK19" s="239"/>
      <c r="AL19" s="239"/>
      <c r="AM19" s="239">
        <v>12</v>
      </c>
      <c r="AN19" s="239"/>
      <c r="AO19" s="239"/>
      <c r="AP19" s="239">
        <v>13</v>
      </c>
      <c r="AQ19" s="239"/>
      <c r="AR19" s="239"/>
      <c r="AS19" s="239">
        <v>14</v>
      </c>
      <c r="AT19" s="239"/>
      <c r="AU19" s="239"/>
      <c r="AV19" s="35"/>
      <c r="AW19" s="132"/>
    </row>
    <row r="20" spans="1:54" ht="20.149999999999999" customHeight="1">
      <c r="A20" s="201"/>
      <c r="B20" s="131"/>
      <c r="C20" s="131"/>
      <c r="D20" s="233"/>
      <c r="E20" s="233"/>
      <c r="F20" s="233"/>
      <c r="G20" s="233"/>
      <c r="H20" s="233"/>
      <c r="I20" s="131"/>
      <c r="J20" s="131"/>
      <c r="K20" s="131"/>
      <c r="L20" s="131"/>
      <c r="M20" s="224">
        <v>15294</v>
      </c>
      <c r="N20" s="225"/>
      <c r="O20" s="225"/>
      <c r="P20" s="225"/>
      <c r="Q20" s="225"/>
      <c r="R20" s="225"/>
      <c r="S20" s="225"/>
      <c r="T20" s="130" t="s">
        <v>63</v>
      </c>
      <c r="U20" s="130" t="s">
        <v>67</v>
      </c>
      <c r="V20" s="130"/>
      <c r="W20" s="130"/>
      <c r="X20" s="201"/>
      <c r="Y20" s="28"/>
      <c r="Z20" s="29"/>
      <c r="AA20" s="239">
        <v>15</v>
      </c>
      <c r="AB20" s="239"/>
      <c r="AC20" s="239"/>
      <c r="AD20" s="239">
        <v>16</v>
      </c>
      <c r="AE20" s="239"/>
      <c r="AF20" s="239"/>
      <c r="AG20" s="239">
        <v>17</v>
      </c>
      <c r="AH20" s="239"/>
      <c r="AI20" s="239"/>
      <c r="AJ20" s="239">
        <v>18</v>
      </c>
      <c r="AK20" s="239"/>
      <c r="AL20" s="239"/>
      <c r="AM20" s="239">
        <v>19</v>
      </c>
      <c r="AN20" s="239"/>
      <c r="AO20" s="239"/>
      <c r="AP20" s="239">
        <v>20</v>
      </c>
      <c r="AQ20" s="239"/>
      <c r="AR20" s="239"/>
      <c r="AS20" s="239">
        <v>21</v>
      </c>
      <c r="AT20" s="239"/>
      <c r="AU20" s="239"/>
      <c r="AV20" s="35"/>
      <c r="AW20" s="132"/>
    </row>
    <row r="21" spans="1:54" ht="20.149999999999999" customHeight="1">
      <c r="A21" s="201"/>
      <c r="B21" s="131" t="s">
        <v>47</v>
      </c>
      <c r="C21" s="131"/>
      <c r="D21" s="131"/>
      <c r="E21" s="131"/>
      <c r="F21" s="131"/>
      <c r="G21" s="131"/>
      <c r="H21" s="131"/>
      <c r="I21" s="131" t="s">
        <v>48</v>
      </c>
      <c r="J21" s="131"/>
      <c r="K21" s="131"/>
      <c r="L21" s="131"/>
      <c r="M21" s="131"/>
      <c r="N21" s="131"/>
      <c r="O21" s="131"/>
      <c r="P21" s="130" t="s">
        <v>49</v>
      </c>
      <c r="Q21" s="130"/>
      <c r="R21" s="130"/>
      <c r="S21" s="130"/>
      <c r="T21" s="130"/>
      <c r="U21" s="130"/>
      <c r="V21" s="130"/>
      <c r="W21" s="130"/>
      <c r="X21" s="201"/>
      <c r="Y21" s="28"/>
      <c r="Z21" s="29"/>
      <c r="AA21" s="239">
        <v>22</v>
      </c>
      <c r="AB21" s="239"/>
      <c r="AC21" s="239"/>
      <c r="AD21" s="239">
        <v>23</v>
      </c>
      <c r="AE21" s="239"/>
      <c r="AF21" s="239"/>
      <c r="AG21" s="239">
        <v>24</v>
      </c>
      <c r="AH21" s="239"/>
      <c r="AI21" s="239"/>
      <c r="AJ21" s="239">
        <v>25</v>
      </c>
      <c r="AK21" s="239"/>
      <c r="AL21" s="239"/>
      <c r="AM21" s="239">
        <v>26</v>
      </c>
      <c r="AN21" s="239"/>
      <c r="AO21" s="239"/>
      <c r="AP21" s="239">
        <v>27</v>
      </c>
      <c r="AQ21" s="239"/>
      <c r="AR21" s="239"/>
      <c r="AS21" s="239">
        <v>28</v>
      </c>
      <c r="AT21" s="239"/>
      <c r="AU21" s="239"/>
      <c r="AV21" s="35"/>
      <c r="AW21" s="132"/>
    </row>
    <row r="22" spans="1:54" ht="20.149999999999999" customHeight="1">
      <c r="A22" s="201"/>
      <c r="B22" s="234" t="str">
        <f>IF(OR(M18="",M20=""),"",IF(M20&gt;M18,M18,M20))</f>
        <v/>
      </c>
      <c r="C22" s="235"/>
      <c r="D22" s="235"/>
      <c r="E22" s="235"/>
      <c r="F22" s="236" t="s">
        <v>50</v>
      </c>
      <c r="G22" s="236"/>
      <c r="H22" s="236"/>
      <c r="I22" s="236" t="str">
        <f>IF(AM25="","",AM25)</f>
        <v/>
      </c>
      <c r="J22" s="236"/>
      <c r="K22" s="236" t="s">
        <v>51</v>
      </c>
      <c r="L22" s="236"/>
      <c r="M22" s="236"/>
      <c r="N22" s="235" t="str">
        <f>IF(ISERROR(B22*I22),"",B22*I22)</f>
        <v/>
      </c>
      <c r="O22" s="235"/>
      <c r="P22" s="235"/>
      <c r="Q22" s="235"/>
      <c r="R22" s="235"/>
      <c r="S22" s="235"/>
      <c r="T22" s="133" t="s">
        <v>45</v>
      </c>
      <c r="U22" s="130"/>
      <c r="V22" s="130"/>
      <c r="W22" s="130"/>
      <c r="X22" s="201"/>
      <c r="Y22" s="28"/>
      <c r="Z22" s="29"/>
      <c r="AA22" s="239">
        <v>29</v>
      </c>
      <c r="AB22" s="239"/>
      <c r="AC22" s="239"/>
      <c r="AD22" s="239">
        <v>30</v>
      </c>
      <c r="AE22" s="239"/>
      <c r="AF22" s="239"/>
      <c r="AG22" s="239">
        <v>31</v>
      </c>
      <c r="AH22" s="239"/>
      <c r="AI22" s="239"/>
      <c r="AJ22" s="239"/>
      <c r="AK22" s="239"/>
      <c r="AL22" s="239"/>
      <c r="AM22" s="239"/>
      <c r="AN22" s="239"/>
      <c r="AO22" s="239"/>
      <c r="AP22" s="239"/>
      <c r="AQ22" s="239"/>
      <c r="AR22" s="239"/>
      <c r="AS22" s="239"/>
      <c r="AT22" s="239"/>
      <c r="AU22" s="239"/>
      <c r="AV22" s="35"/>
      <c r="AW22" s="132"/>
    </row>
    <row r="23" spans="1:54" ht="9" customHeight="1">
      <c r="A23" s="201"/>
      <c r="B23" s="38"/>
      <c r="C23" s="39"/>
      <c r="D23" s="39"/>
      <c r="E23" s="39"/>
      <c r="F23" s="135"/>
      <c r="G23" s="135"/>
      <c r="H23" s="135"/>
      <c r="I23" s="40"/>
      <c r="J23" s="40"/>
      <c r="K23" s="135"/>
      <c r="L23" s="135"/>
      <c r="M23" s="135"/>
      <c r="N23" s="39"/>
      <c r="O23" s="39"/>
      <c r="P23" s="39"/>
      <c r="Q23" s="39"/>
      <c r="R23" s="39"/>
      <c r="S23" s="39"/>
      <c r="T23" s="135"/>
      <c r="U23" s="135"/>
      <c r="V23" s="135"/>
      <c r="W23" s="41"/>
      <c r="X23" s="201"/>
      <c r="Y23" s="107"/>
      <c r="Z23" s="130"/>
      <c r="AA23" s="132"/>
      <c r="AB23" s="132"/>
      <c r="AC23" s="132"/>
      <c r="AD23" s="132"/>
      <c r="AE23" s="132"/>
      <c r="AF23" s="132"/>
      <c r="AG23" s="132"/>
      <c r="AH23" s="132"/>
      <c r="AI23" s="132"/>
      <c r="AJ23" s="132"/>
      <c r="AK23" s="132"/>
      <c r="AL23" s="132"/>
      <c r="AM23" s="132"/>
      <c r="AN23" s="132"/>
      <c r="AO23" s="132"/>
      <c r="AP23" s="132"/>
      <c r="AQ23" s="132"/>
      <c r="AR23" s="132"/>
      <c r="AS23" s="132"/>
      <c r="AT23" s="132"/>
      <c r="AU23" s="132"/>
      <c r="AV23" s="108"/>
      <c r="AW23" s="132"/>
    </row>
    <row r="24" spans="1:54" ht="20.149999999999999" customHeight="1">
      <c r="A24" s="201"/>
      <c r="B24" s="170" t="s">
        <v>52</v>
      </c>
      <c r="C24" s="196"/>
      <c r="D24" s="196"/>
      <c r="E24" s="171"/>
      <c r="F24" s="170" t="s">
        <v>124</v>
      </c>
      <c r="G24" s="196"/>
      <c r="H24" s="196"/>
      <c r="I24" s="171"/>
      <c r="J24" s="170" t="s">
        <v>141</v>
      </c>
      <c r="K24" s="196"/>
      <c r="L24" s="196"/>
      <c r="M24" s="171"/>
      <c r="N24" s="170" t="s">
        <v>125</v>
      </c>
      <c r="O24" s="196"/>
      <c r="P24" s="196"/>
      <c r="Q24" s="196"/>
      <c r="R24" s="196"/>
      <c r="S24" s="196"/>
      <c r="T24" s="196"/>
      <c r="U24" s="196"/>
      <c r="V24" s="196"/>
      <c r="W24" s="171"/>
      <c r="X24" s="201"/>
      <c r="Y24" s="109"/>
      <c r="Z24" s="132"/>
      <c r="AA24" s="241" t="s">
        <v>65</v>
      </c>
      <c r="AB24" s="242"/>
      <c r="AC24" s="242"/>
      <c r="AD24" s="242"/>
      <c r="AE24" s="242"/>
      <c r="AF24" s="242"/>
      <c r="AG24" s="242"/>
      <c r="AH24" s="242"/>
      <c r="AI24" s="242"/>
      <c r="AJ24" s="242"/>
      <c r="AK24" s="242"/>
      <c r="AL24" s="242"/>
      <c r="AM24" s="242"/>
      <c r="AN24" s="242"/>
      <c r="AO24" s="242"/>
      <c r="AP24" s="242"/>
      <c r="AQ24" s="242"/>
      <c r="AR24" s="242"/>
      <c r="AS24" s="242"/>
      <c r="AT24" s="242"/>
      <c r="AU24" s="242"/>
      <c r="AV24" s="48"/>
    </row>
    <row r="25" spans="1:54" ht="20.149999999999999" customHeight="1">
      <c r="A25" s="201"/>
      <c r="B25" s="226" t="str">
        <f>N22</f>
        <v/>
      </c>
      <c r="C25" s="227"/>
      <c r="D25" s="227"/>
      <c r="E25" s="230" t="s">
        <v>63</v>
      </c>
      <c r="F25" s="226" t="str">
        <f>N73</f>
        <v/>
      </c>
      <c r="G25" s="227"/>
      <c r="H25" s="227"/>
      <c r="I25" s="230" t="s">
        <v>63</v>
      </c>
      <c r="J25" s="257"/>
      <c r="K25" s="258"/>
      <c r="L25" s="258"/>
      <c r="M25" s="209" t="s">
        <v>45</v>
      </c>
      <c r="N25" s="207"/>
      <c r="O25" s="208"/>
      <c r="P25" s="208"/>
      <c r="Q25" s="208"/>
      <c r="R25" s="208"/>
      <c r="S25" s="208"/>
      <c r="T25" s="208"/>
      <c r="U25" s="208"/>
      <c r="V25" s="208"/>
      <c r="W25" s="209" t="s">
        <v>45</v>
      </c>
      <c r="X25" s="202"/>
      <c r="Y25" s="109"/>
      <c r="Z25" s="132"/>
      <c r="AA25" s="132"/>
      <c r="AB25" s="132"/>
      <c r="AC25" s="170" t="s">
        <v>53</v>
      </c>
      <c r="AD25" s="196"/>
      <c r="AE25" s="196"/>
      <c r="AF25" s="196"/>
      <c r="AG25" s="196"/>
      <c r="AH25" s="196"/>
      <c r="AI25" s="196"/>
      <c r="AJ25" s="196"/>
      <c r="AK25" s="196"/>
      <c r="AL25" s="196"/>
      <c r="AM25" s="198"/>
      <c r="AN25" s="198"/>
      <c r="AO25" s="198"/>
      <c r="AP25" s="198"/>
      <c r="AQ25" s="198"/>
      <c r="AR25" s="196" t="s">
        <v>54</v>
      </c>
      <c r="AS25" s="196"/>
      <c r="AT25" s="171"/>
      <c r="AU25" s="132"/>
      <c r="AV25" s="48"/>
    </row>
    <row r="26" spans="1:54" ht="5.25" customHeight="1">
      <c r="A26" s="217"/>
      <c r="B26" s="228"/>
      <c r="C26" s="229"/>
      <c r="D26" s="229"/>
      <c r="E26" s="231"/>
      <c r="F26" s="228"/>
      <c r="G26" s="229"/>
      <c r="H26" s="229"/>
      <c r="I26" s="231"/>
      <c r="J26" s="259"/>
      <c r="K26" s="260"/>
      <c r="L26" s="260"/>
      <c r="M26" s="195"/>
      <c r="N26" s="193"/>
      <c r="O26" s="194"/>
      <c r="P26" s="194"/>
      <c r="Q26" s="194"/>
      <c r="R26" s="194"/>
      <c r="S26" s="194"/>
      <c r="T26" s="194"/>
      <c r="U26" s="194"/>
      <c r="V26" s="194"/>
      <c r="W26" s="195"/>
      <c r="X26" s="203"/>
      <c r="Y26" s="128"/>
      <c r="Z26" s="129"/>
      <c r="AA26" s="129"/>
      <c r="AB26" s="129"/>
      <c r="AC26" s="129"/>
      <c r="AD26" s="129"/>
      <c r="AE26" s="129"/>
      <c r="AF26" s="129"/>
      <c r="AG26" s="129"/>
      <c r="AH26" s="129"/>
      <c r="AI26" s="129"/>
      <c r="AJ26" s="129"/>
      <c r="AK26" s="129"/>
      <c r="AL26" s="129"/>
      <c r="AM26" s="129"/>
      <c r="AN26" s="129"/>
      <c r="AO26" s="129"/>
      <c r="AP26" s="129"/>
      <c r="AQ26" s="129"/>
      <c r="AR26" s="129"/>
      <c r="AS26" s="129"/>
      <c r="AT26" s="129"/>
      <c r="AU26" s="129"/>
      <c r="AV26" s="52"/>
    </row>
    <row r="27" spans="1:54" ht="30" customHeight="1">
      <c r="A27" s="42"/>
      <c r="B27" s="134" t="s">
        <v>55</v>
      </c>
      <c r="C27" s="43"/>
      <c r="D27" s="43"/>
      <c r="E27" s="43"/>
      <c r="F27" s="43"/>
      <c r="G27" s="43"/>
      <c r="H27" s="43"/>
      <c r="I27" s="43"/>
      <c r="J27" s="43"/>
      <c r="K27" s="43"/>
      <c r="L27" s="43"/>
      <c r="M27" s="43"/>
      <c r="N27" s="43"/>
      <c r="O27" s="43"/>
      <c r="P27" s="43"/>
      <c r="Q27" s="43"/>
      <c r="R27" s="43"/>
      <c r="S27" s="43"/>
      <c r="T27" s="43"/>
      <c r="U27" s="43"/>
      <c r="V27" s="43"/>
      <c r="W27" s="43"/>
      <c r="X27" s="43"/>
      <c r="Y27" s="43"/>
      <c r="Z27" s="43"/>
      <c r="AA27" s="43"/>
      <c r="AB27" s="43"/>
      <c r="AC27" s="43"/>
      <c r="AD27" s="43"/>
      <c r="AE27" s="43"/>
      <c r="AF27" s="43"/>
      <c r="AG27" s="43"/>
      <c r="AH27" s="43"/>
      <c r="AI27" s="43"/>
      <c r="AJ27" s="43"/>
      <c r="AK27" s="43"/>
      <c r="AL27" s="43"/>
      <c r="AM27" s="43"/>
      <c r="AN27" s="43"/>
      <c r="AO27" s="43"/>
      <c r="AP27" s="43"/>
      <c r="AQ27" s="43"/>
      <c r="AR27" s="43"/>
      <c r="AS27" s="43"/>
      <c r="AT27" s="43"/>
      <c r="AU27" s="43"/>
      <c r="AV27" s="44"/>
      <c r="AW27" s="45"/>
      <c r="AX27" s="45"/>
      <c r="AY27" s="45"/>
      <c r="AZ27" s="45"/>
      <c r="BA27" s="45"/>
      <c r="BB27" s="45"/>
    </row>
    <row r="28" spans="1:54" ht="30" customHeight="1">
      <c r="A28" s="46"/>
      <c r="B28" s="45"/>
      <c r="C28" s="47" t="s">
        <v>56</v>
      </c>
      <c r="D28" s="45"/>
      <c r="E28" s="45"/>
      <c r="F28" s="45"/>
      <c r="G28" s="45"/>
      <c r="H28" s="45"/>
      <c r="I28" s="45"/>
      <c r="J28" s="45"/>
      <c r="K28" s="45"/>
      <c r="L28" s="45"/>
      <c r="M28" s="45"/>
      <c r="N28" s="45"/>
      <c r="O28" s="45"/>
      <c r="P28" s="45"/>
      <c r="Q28" s="45"/>
      <c r="R28" s="45"/>
      <c r="S28" s="45"/>
      <c r="T28" s="45"/>
      <c r="U28" s="45"/>
      <c r="V28" s="45"/>
      <c r="W28" s="45"/>
      <c r="X28" s="45"/>
      <c r="Y28" s="45"/>
      <c r="Z28" s="45"/>
      <c r="AA28" s="45"/>
      <c r="AB28" s="45"/>
      <c r="AC28" s="45"/>
      <c r="AD28" s="45"/>
      <c r="AE28" s="45"/>
      <c r="AF28" s="45"/>
      <c r="AG28" s="45"/>
      <c r="AH28" s="45"/>
      <c r="AI28" s="45"/>
      <c r="AJ28" s="45"/>
      <c r="AK28" s="45"/>
      <c r="AL28" s="45"/>
      <c r="AM28" s="45"/>
      <c r="AN28" s="45"/>
      <c r="AO28" s="45"/>
      <c r="AP28" s="45"/>
      <c r="AQ28" s="45"/>
      <c r="AR28" s="45"/>
      <c r="AS28" s="45"/>
      <c r="AT28" s="45"/>
      <c r="AU28" s="45"/>
      <c r="AV28" s="48"/>
      <c r="AW28" s="45"/>
      <c r="AX28" s="45"/>
      <c r="AY28" s="45"/>
      <c r="AZ28" s="45"/>
      <c r="BA28" s="45"/>
      <c r="BB28" s="45"/>
    </row>
    <row r="29" spans="1:54" ht="30" customHeight="1">
      <c r="A29" s="46"/>
      <c r="B29" s="45"/>
      <c r="C29" s="263" t="s">
        <v>143</v>
      </c>
      <c r="D29" s="263"/>
      <c r="E29" s="263"/>
      <c r="F29" s="263"/>
      <c r="G29" s="263"/>
      <c r="H29" s="263"/>
      <c r="I29" s="45"/>
      <c r="J29" s="45"/>
      <c r="K29" s="45"/>
      <c r="L29" s="45"/>
      <c r="M29" s="45"/>
      <c r="N29" s="45"/>
      <c r="O29" s="45"/>
      <c r="P29" s="45"/>
      <c r="Q29" s="45"/>
      <c r="R29" s="45"/>
      <c r="S29" s="45"/>
      <c r="T29" s="45"/>
      <c r="U29" s="45"/>
      <c r="V29" s="45"/>
      <c r="W29" s="45"/>
      <c r="X29" s="45"/>
      <c r="Y29" s="45"/>
      <c r="Z29" s="45"/>
      <c r="AA29" s="45"/>
      <c r="AB29" s="45"/>
      <c r="AC29" s="45"/>
      <c r="AD29" s="45"/>
      <c r="AE29" s="45"/>
      <c r="AF29" s="45"/>
      <c r="AG29" s="45"/>
      <c r="AH29" s="45"/>
      <c r="AI29" s="45"/>
      <c r="AJ29" s="45"/>
      <c r="AK29" s="45"/>
      <c r="AL29" s="45"/>
      <c r="AM29" s="45"/>
      <c r="AN29" s="45"/>
      <c r="AO29" s="45"/>
      <c r="AP29" s="45"/>
      <c r="AQ29" s="45"/>
      <c r="AR29" s="45"/>
      <c r="AS29" s="45"/>
      <c r="AT29" s="45"/>
      <c r="AU29" s="45"/>
      <c r="AV29" s="48"/>
      <c r="AW29" s="45"/>
      <c r="AX29" s="45"/>
      <c r="AY29" s="45"/>
      <c r="AZ29" s="45"/>
      <c r="BA29" s="45"/>
      <c r="BB29" s="45"/>
    </row>
    <row r="30" spans="1:54" ht="37.5" customHeight="1">
      <c r="A30" s="49"/>
      <c r="B30" s="50"/>
      <c r="C30" s="50"/>
      <c r="D30" s="50"/>
      <c r="E30" s="50"/>
      <c r="F30" s="50"/>
      <c r="G30" s="50"/>
      <c r="H30" s="50"/>
      <c r="I30" s="50"/>
      <c r="J30" s="50"/>
      <c r="K30" s="50"/>
      <c r="L30" s="50"/>
      <c r="M30" s="240" t="s">
        <v>57</v>
      </c>
      <c r="N30" s="240"/>
      <c r="O30" s="240"/>
      <c r="P30" s="240"/>
      <c r="Q30" s="240"/>
      <c r="R30" s="238"/>
      <c r="S30" s="238"/>
      <c r="T30" s="238"/>
      <c r="U30" s="238"/>
      <c r="V30" s="238"/>
      <c r="W30" s="238"/>
      <c r="X30" s="238"/>
      <c r="Y30" s="238"/>
      <c r="Z30" s="238"/>
      <c r="AA30" s="238"/>
      <c r="AB30" s="238"/>
      <c r="AC30" s="238"/>
      <c r="AD30" s="238"/>
      <c r="AE30" s="238"/>
      <c r="AF30" s="238"/>
      <c r="AG30" s="238"/>
      <c r="AH30" s="238"/>
      <c r="AI30" s="238"/>
      <c r="AJ30" s="238"/>
      <c r="AK30" s="238"/>
      <c r="AL30" s="238"/>
      <c r="AM30" s="238"/>
      <c r="AN30" s="238"/>
      <c r="AO30" s="238"/>
      <c r="AP30" s="238"/>
      <c r="AQ30" s="238"/>
      <c r="AR30" s="238"/>
      <c r="AS30" s="51"/>
      <c r="AT30" s="51"/>
      <c r="AU30" s="51"/>
      <c r="AV30" s="52"/>
      <c r="AW30" s="45"/>
      <c r="AX30" s="45"/>
      <c r="AY30" s="45"/>
      <c r="AZ30" s="45"/>
      <c r="BA30" s="45"/>
      <c r="BB30" s="45"/>
    </row>
    <row r="31" spans="1:54" ht="30" customHeight="1">
      <c r="A31" s="42"/>
      <c r="B31" s="255" t="s">
        <v>163</v>
      </c>
      <c r="C31" s="255"/>
      <c r="D31" s="255"/>
      <c r="E31" s="255"/>
      <c r="F31" s="255"/>
      <c r="G31" s="255"/>
      <c r="H31" s="255"/>
      <c r="I31" s="255"/>
      <c r="J31" s="255"/>
      <c r="K31" s="255"/>
      <c r="L31" s="255"/>
      <c r="M31" s="255"/>
      <c r="N31" s="255"/>
      <c r="O31" s="255"/>
      <c r="P31" s="43"/>
      <c r="Q31" s="43"/>
      <c r="R31" s="43"/>
      <c r="S31" s="43"/>
      <c r="T31" s="43"/>
      <c r="U31" s="43"/>
      <c r="V31" s="43"/>
      <c r="W31" s="43"/>
      <c r="X31" s="43"/>
      <c r="Y31" s="43"/>
      <c r="Z31" s="43"/>
      <c r="AA31" s="43"/>
      <c r="AB31" s="43"/>
      <c r="AC31" s="43"/>
      <c r="AD31" s="43"/>
      <c r="AE31" s="43"/>
      <c r="AF31" s="43"/>
      <c r="AG31" s="43"/>
      <c r="AH31" s="43"/>
      <c r="AI31" s="43"/>
      <c r="AJ31" s="43"/>
      <c r="AK31" s="43"/>
      <c r="AL31" s="43"/>
      <c r="AM31" s="43"/>
      <c r="AN31" s="43"/>
      <c r="AO31" s="43"/>
      <c r="AP31" s="43"/>
      <c r="AQ31" s="43"/>
      <c r="AR31" s="43"/>
      <c r="AS31" s="43"/>
      <c r="AT31" s="43"/>
      <c r="AU31" s="43"/>
      <c r="AV31" s="44"/>
      <c r="AW31" s="45"/>
      <c r="AX31" s="45"/>
      <c r="AY31" s="45"/>
      <c r="AZ31" s="45"/>
      <c r="BA31" s="45"/>
      <c r="BB31" s="45"/>
    </row>
    <row r="32" spans="1:54" ht="28" customHeight="1">
      <c r="A32" s="46"/>
      <c r="B32" s="47"/>
      <c r="C32" s="263" t="s">
        <v>143</v>
      </c>
      <c r="D32" s="263"/>
      <c r="E32" s="263"/>
      <c r="F32" s="263"/>
      <c r="G32" s="263"/>
      <c r="H32" s="263"/>
      <c r="I32" s="47"/>
      <c r="J32" s="47"/>
      <c r="K32" s="47"/>
      <c r="L32" s="47"/>
      <c r="M32" s="47"/>
      <c r="N32" s="47"/>
      <c r="O32" s="47"/>
      <c r="P32" s="45"/>
      <c r="Q32" s="45"/>
      <c r="R32" s="45"/>
      <c r="S32" s="45"/>
      <c r="T32" s="45"/>
      <c r="U32" s="45"/>
      <c r="V32" s="45"/>
      <c r="W32" s="45"/>
      <c r="X32" s="45"/>
      <c r="Y32" s="45"/>
      <c r="Z32" s="45"/>
      <c r="AA32" s="45"/>
      <c r="AB32" s="45"/>
      <c r="AC32" s="45"/>
      <c r="AD32" s="45"/>
      <c r="AE32" s="45"/>
      <c r="AF32" s="45"/>
      <c r="AG32" s="45"/>
      <c r="AH32" s="45"/>
      <c r="AI32" s="45"/>
      <c r="AJ32" s="45"/>
      <c r="AK32" s="45"/>
      <c r="AL32" s="45"/>
      <c r="AM32" s="45"/>
      <c r="AN32" s="45"/>
      <c r="AO32" s="45"/>
      <c r="AP32" s="45"/>
      <c r="AQ32" s="45"/>
      <c r="AR32" s="45"/>
      <c r="AS32" s="45"/>
      <c r="AT32" s="45"/>
      <c r="AU32" s="45"/>
      <c r="AV32" s="48"/>
      <c r="AW32" s="45"/>
      <c r="AX32" s="45"/>
      <c r="AY32" s="45"/>
      <c r="AZ32" s="45"/>
      <c r="BA32" s="45"/>
      <c r="BB32" s="45"/>
    </row>
    <row r="33" spans="1:54" ht="28" customHeight="1">
      <c r="A33" s="46"/>
      <c r="B33" s="45"/>
      <c r="C33" s="45"/>
      <c r="D33" s="45"/>
      <c r="E33" s="261" t="s">
        <v>58</v>
      </c>
      <c r="F33" s="261"/>
      <c r="G33" s="261"/>
      <c r="H33" s="261"/>
      <c r="I33" s="261"/>
      <c r="J33" s="264"/>
      <c r="K33" s="264"/>
      <c r="L33" s="264"/>
      <c r="M33" s="264"/>
      <c r="N33" s="264"/>
      <c r="O33" s="264"/>
      <c r="P33" s="264"/>
      <c r="Q33" s="264"/>
      <c r="R33" s="264"/>
      <c r="S33" s="264"/>
      <c r="T33" s="264"/>
      <c r="U33" s="264"/>
      <c r="V33" s="264"/>
      <c r="X33" s="243" t="s">
        <v>154</v>
      </c>
      <c r="Y33" s="246"/>
      <c r="Z33" s="247"/>
      <c r="AA33" s="247"/>
      <c r="AB33" s="247"/>
      <c r="AC33" s="247"/>
      <c r="AD33" s="247"/>
      <c r="AE33" s="247"/>
      <c r="AF33" s="247"/>
      <c r="AG33" s="247"/>
      <c r="AH33" s="247"/>
      <c r="AI33" s="247"/>
      <c r="AJ33" s="247"/>
      <c r="AK33" s="247"/>
      <c r="AL33" s="247"/>
      <c r="AM33" s="247"/>
      <c r="AN33" s="247"/>
      <c r="AO33" s="247"/>
      <c r="AP33" s="247"/>
      <c r="AQ33" s="247"/>
      <c r="AR33" s="247"/>
      <c r="AS33" s="247"/>
      <c r="AT33" s="247"/>
      <c r="AU33" s="247"/>
      <c r="AV33" s="248"/>
      <c r="AW33" s="45"/>
      <c r="AX33" s="45"/>
      <c r="AY33" s="45"/>
      <c r="AZ33" s="45"/>
      <c r="BA33" s="45"/>
      <c r="BB33" s="45"/>
    </row>
    <row r="34" spans="1:54" ht="28" customHeight="1">
      <c r="A34" s="46"/>
      <c r="B34" s="45"/>
      <c r="C34" s="262" t="s">
        <v>59</v>
      </c>
      <c r="D34" s="262"/>
      <c r="E34" s="262"/>
      <c r="F34" s="262"/>
      <c r="G34" s="262"/>
      <c r="H34" s="262"/>
      <c r="I34" s="262"/>
      <c r="J34" s="265"/>
      <c r="K34" s="265"/>
      <c r="L34" s="265"/>
      <c r="M34" s="265"/>
      <c r="N34" s="265"/>
      <c r="O34" s="265"/>
      <c r="P34" s="265"/>
      <c r="Q34" s="265"/>
      <c r="R34" s="265"/>
      <c r="S34" s="265"/>
      <c r="T34" s="265"/>
      <c r="U34" s="265"/>
      <c r="V34" s="265"/>
      <c r="X34" s="244"/>
      <c r="Y34" s="249"/>
      <c r="Z34" s="250"/>
      <c r="AA34" s="250"/>
      <c r="AB34" s="250"/>
      <c r="AC34" s="250"/>
      <c r="AD34" s="250"/>
      <c r="AE34" s="250"/>
      <c r="AF34" s="250"/>
      <c r="AG34" s="250"/>
      <c r="AH34" s="250"/>
      <c r="AI34" s="250"/>
      <c r="AJ34" s="250"/>
      <c r="AK34" s="250"/>
      <c r="AL34" s="250"/>
      <c r="AM34" s="250"/>
      <c r="AN34" s="250"/>
      <c r="AO34" s="250"/>
      <c r="AP34" s="250"/>
      <c r="AQ34" s="250"/>
      <c r="AR34" s="250"/>
      <c r="AS34" s="250"/>
      <c r="AT34" s="250"/>
      <c r="AU34" s="250"/>
      <c r="AV34" s="251"/>
      <c r="AW34" s="45"/>
      <c r="AX34" s="45"/>
      <c r="AY34" s="45"/>
      <c r="AZ34" s="45"/>
      <c r="BA34" s="45"/>
      <c r="BB34" s="45"/>
    </row>
    <row r="35" spans="1:54" ht="28" customHeight="1">
      <c r="A35" s="46"/>
      <c r="B35" s="45"/>
      <c r="C35" s="45"/>
      <c r="D35" s="45"/>
      <c r="E35" s="45"/>
      <c r="F35" s="45"/>
      <c r="H35" s="237" t="s">
        <v>60</v>
      </c>
      <c r="I35" s="237"/>
      <c r="J35" s="266"/>
      <c r="K35" s="266"/>
      <c r="L35" s="266"/>
      <c r="M35" s="266"/>
      <c r="N35" s="266"/>
      <c r="O35" s="266"/>
      <c r="P35" s="266"/>
      <c r="Q35" s="266"/>
      <c r="R35" s="266"/>
      <c r="S35" s="266"/>
      <c r="T35" s="266"/>
      <c r="U35" s="266"/>
      <c r="V35" s="266"/>
      <c r="W35" s="119"/>
      <c r="X35" s="244"/>
      <c r="Y35" s="249"/>
      <c r="Z35" s="250"/>
      <c r="AA35" s="250"/>
      <c r="AB35" s="250"/>
      <c r="AC35" s="250"/>
      <c r="AD35" s="250"/>
      <c r="AE35" s="250"/>
      <c r="AF35" s="250"/>
      <c r="AG35" s="250"/>
      <c r="AH35" s="250"/>
      <c r="AI35" s="250"/>
      <c r="AJ35" s="250"/>
      <c r="AK35" s="250"/>
      <c r="AL35" s="250"/>
      <c r="AM35" s="250"/>
      <c r="AN35" s="250"/>
      <c r="AO35" s="250"/>
      <c r="AP35" s="250"/>
      <c r="AQ35" s="250"/>
      <c r="AR35" s="250"/>
      <c r="AS35" s="250"/>
      <c r="AT35" s="250"/>
      <c r="AU35" s="250"/>
      <c r="AV35" s="251"/>
      <c r="AW35" s="45"/>
      <c r="AX35" s="45"/>
      <c r="AY35" s="45"/>
      <c r="AZ35" s="45"/>
      <c r="BA35" s="45"/>
      <c r="BB35" s="45"/>
    </row>
    <row r="36" spans="1:54">
      <c r="A36" s="271" t="s">
        <v>61</v>
      </c>
      <c r="B36" s="271"/>
      <c r="C36" s="271"/>
      <c r="D36" s="271"/>
      <c r="E36" s="271"/>
      <c r="F36" s="271"/>
      <c r="G36" s="271"/>
      <c r="H36" s="45"/>
      <c r="I36" s="45"/>
      <c r="J36" s="45"/>
      <c r="K36" s="45"/>
      <c r="L36" s="45"/>
      <c r="M36" s="120"/>
      <c r="N36" s="120"/>
      <c r="O36" s="120"/>
      <c r="P36" s="120"/>
      <c r="Q36" s="120"/>
      <c r="R36" s="119"/>
      <c r="S36" s="119"/>
      <c r="T36" s="119"/>
      <c r="U36" s="119"/>
      <c r="V36" s="119"/>
      <c r="W36" s="119"/>
      <c r="X36" s="244"/>
      <c r="Y36" s="249"/>
      <c r="Z36" s="250"/>
      <c r="AA36" s="250"/>
      <c r="AB36" s="250"/>
      <c r="AC36" s="250"/>
      <c r="AD36" s="250"/>
      <c r="AE36" s="250"/>
      <c r="AF36" s="250"/>
      <c r="AG36" s="250"/>
      <c r="AH36" s="250"/>
      <c r="AI36" s="250"/>
      <c r="AJ36" s="250"/>
      <c r="AK36" s="250"/>
      <c r="AL36" s="250"/>
      <c r="AM36" s="250"/>
      <c r="AN36" s="250"/>
      <c r="AO36" s="250"/>
      <c r="AP36" s="250"/>
      <c r="AQ36" s="250"/>
      <c r="AR36" s="250"/>
      <c r="AS36" s="250"/>
      <c r="AT36" s="250"/>
      <c r="AU36" s="250"/>
      <c r="AV36" s="251"/>
      <c r="AW36" s="45"/>
      <c r="AX36" s="45"/>
      <c r="AY36" s="45"/>
      <c r="AZ36" s="45"/>
      <c r="BA36" s="45"/>
      <c r="BB36" s="45"/>
    </row>
    <row r="37" spans="1:54" ht="20.149999999999999" customHeight="1">
      <c r="A37" s="272"/>
      <c r="B37" s="272"/>
      <c r="C37" s="272"/>
      <c r="D37" s="272"/>
      <c r="E37" s="272"/>
      <c r="F37" s="272"/>
      <c r="G37" s="272"/>
      <c r="H37" s="50"/>
      <c r="I37" s="50"/>
      <c r="J37" s="50"/>
      <c r="K37" s="50"/>
      <c r="L37" s="50"/>
      <c r="M37" s="50"/>
      <c r="N37" s="50"/>
      <c r="O37" s="50"/>
      <c r="P37" s="50"/>
      <c r="Q37" s="50"/>
      <c r="R37" s="50"/>
      <c r="S37" s="50"/>
      <c r="T37" s="50"/>
      <c r="U37" s="50"/>
      <c r="V37" s="50"/>
      <c r="W37" s="50"/>
      <c r="X37" s="245"/>
      <c r="Y37" s="252"/>
      <c r="Z37" s="253"/>
      <c r="AA37" s="253"/>
      <c r="AB37" s="253"/>
      <c r="AC37" s="253"/>
      <c r="AD37" s="253"/>
      <c r="AE37" s="253"/>
      <c r="AF37" s="253"/>
      <c r="AG37" s="253"/>
      <c r="AH37" s="253"/>
      <c r="AI37" s="253"/>
      <c r="AJ37" s="253"/>
      <c r="AK37" s="253"/>
      <c r="AL37" s="253"/>
      <c r="AM37" s="253"/>
      <c r="AN37" s="253"/>
      <c r="AO37" s="253"/>
      <c r="AP37" s="253"/>
      <c r="AQ37" s="253"/>
      <c r="AR37" s="253"/>
      <c r="AS37" s="253"/>
      <c r="AT37" s="253"/>
      <c r="AU37" s="253"/>
      <c r="AV37" s="254"/>
      <c r="AW37" s="45"/>
      <c r="AX37" s="45"/>
      <c r="AY37" s="45"/>
      <c r="AZ37" s="45"/>
      <c r="BA37" s="45"/>
      <c r="BB37" s="45"/>
    </row>
    <row r="38" spans="1:54">
      <c r="A38" s="243" t="s">
        <v>155</v>
      </c>
      <c r="B38" s="283"/>
      <c r="C38" s="284"/>
      <c r="D38" s="284"/>
      <c r="E38" s="284"/>
      <c r="F38" s="284"/>
      <c r="G38" s="285"/>
      <c r="H38" s="124" t="s">
        <v>156</v>
      </c>
      <c r="I38" s="123"/>
      <c r="J38" s="53"/>
      <c r="K38" s="53"/>
      <c r="L38" s="53"/>
      <c r="M38" s="53"/>
      <c r="N38" s="53"/>
      <c r="O38" s="53"/>
      <c r="P38" s="53"/>
      <c r="Q38" s="53"/>
      <c r="R38" s="53"/>
      <c r="S38" s="53"/>
      <c r="T38" s="53"/>
      <c r="U38" s="53"/>
      <c r="V38" s="53"/>
      <c r="W38" s="118"/>
      <c r="X38" s="122"/>
      <c r="Y38" s="121"/>
      <c r="Z38" s="121"/>
      <c r="AA38" s="121"/>
      <c r="AB38" s="121"/>
      <c r="AC38" s="121"/>
      <c r="AD38" s="121"/>
      <c r="AE38" s="121"/>
      <c r="AF38" s="121"/>
      <c r="AG38" s="121"/>
      <c r="AH38" s="121"/>
      <c r="AI38" s="121"/>
      <c r="AJ38" s="121"/>
      <c r="AK38" s="121"/>
      <c r="AL38" s="121"/>
      <c r="AM38" s="121"/>
      <c r="AN38" s="121"/>
      <c r="AO38" s="121"/>
      <c r="AP38" s="121"/>
      <c r="AQ38" s="121"/>
      <c r="AR38" s="121"/>
      <c r="AS38" s="121"/>
      <c r="AT38" s="121"/>
      <c r="AU38" s="121"/>
      <c r="AV38" s="121"/>
      <c r="AW38" s="54"/>
      <c r="AX38" s="54"/>
      <c r="AY38" s="54"/>
      <c r="AZ38" s="54"/>
      <c r="BA38" s="54"/>
      <c r="BB38" s="54"/>
    </row>
    <row r="39" spans="1:54">
      <c r="A39" s="244"/>
      <c r="B39" s="286"/>
      <c r="C39" s="287"/>
      <c r="D39" s="287"/>
      <c r="E39" s="287"/>
      <c r="F39" s="287"/>
      <c r="G39" s="288"/>
      <c r="H39" s="125" t="s">
        <v>152</v>
      </c>
      <c r="I39" s="120"/>
      <c r="J39" s="118"/>
      <c r="K39" s="118"/>
      <c r="L39" s="118"/>
      <c r="M39" s="118"/>
      <c r="N39" s="118"/>
      <c r="O39" s="118"/>
      <c r="P39" s="118"/>
      <c r="Q39" s="118"/>
      <c r="R39" s="118"/>
      <c r="S39" s="118"/>
      <c r="T39" s="118"/>
      <c r="U39" s="118"/>
      <c r="V39" s="118"/>
      <c r="W39" s="118"/>
      <c r="X39" s="122"/>
      <c r="Y39" s="121"/>
      <c r="Z39" s="121"/>
      <c r="AA39" s="121"/>
      <c r="AB39" s="121"/>
      <c r="AC39" s="121"/>
      <c r="AD39" s="121"/>
      <c r="AE39" s="121"/>
      <c r="AF39" s="121"/>
      <c r="AG39" s="121"/>
      <c r="AH39" s="121"/>
      <c r="AI39" s="121"/>
      <c r="AJ39" s="121"/>
      <c r="AK39" s="121"/>
      <c r="AL39" s="121"/>
      <c r="AM39" s="121"/>
      <c r="AN39" s="121"/>
      <c r="AO39" s="121"/>
      <c r="AP39" s="121"/>
      <c r="AQ39" s="121"/>
      <c r="AR39" s="121"/>
      <c r="AS39" s="121"/>
      <c r="AT39" s="121"/>
      <c r="AU39" s="121"/>
      <c r="AV39" s="121"/>
      <c r="AW39" s="54"/>
      <c r="AX39" s="54"/>
      <c r="AY39" s="54"/>
      <c r="AZ39" s="54"/>
      <c r="BA39" s="54"/>
      <c r="BB39" s="54"/>
    </row>
    <row r="40" spans="1:54">
      <c r="A40" s="244"/>
      <c r="B40" s="286"/>
      <c r="C40" s="287"/>
      <c r="D40" s="287"/>
      <c r="E40" s="287"/>
      <c r="F40" s="287"/>
      <c r="G40" s="288"/>
      <c r="H40" s="125" t="s">
        <v>157</v>
      </c>
      <c r="I40" s="120"/>
      <c r="J40" s="118"/>
      <c r="K40" s="118"/>
      <c r="L40" s="118"/>
      <c r="M40" s="118"/>
      <c r="N40" s="118"/>
      <c r="O40" s="118"/>
      <c r="P40" s="118"/>
      <c r="Q40" s="118"/>
      <c r="R40" s="118"/>
      <c r="S40" s="118"/>
      <c r="T40" s="118"/>
      <c r="U40" s="118"/>
      <c r="V40" s="118"/>
      <c r="W40" s="118"/>
      <c r="X40" s="122"/>
      <c r="Y40" s="121"/>
      <c r="Z40" s="121"/>
      <c r="AA40" s="121"/>
      <c r="AB40" s="121"/>
      <c r="AC40" s="121"/>
      <c r="AD40" s="121"/>
      <c r="AE40" s="121"/>
      <c r="AF40" s="121"/>
      <c r="AG40" s="121"/>
      <c r="AH40" s="121"/>
      <c r="AI40" s="121"/>
      <c r="AJ40" s="121"/>
      <c r="AK40" s="121"/>
      <c r="AL40" s="121"/>
      <c r="AM40" s="121"/>
      <c r="AN40" s="121"/>
      <c r="AO40" s="121"/>
      <c r="AP40" s="121"/>
      <c r="AQ40" s="121"/>
      <c r="AR40" s="121"/>
      <c r="AS40" s="121"/>
      <c r="AT40" s="121"/>
      <c r="AU40" s="121"/>
      <c r="AV40" s="121"/>
      <c r="AW40" s="54"/>
      <c r="AX40" s="54"/>
      <c r="AY40" s="54"/>
      <c r="AZ40" s="54"/>
      <c r="BA40" s="54"/>
      <c r="BB40" s="54"/>
    </row>
    <row r="41" spans="1:54">
      <c r="A41" s="244"/>
      <c r="B41" s="286"/>
      <c r="C41" s="287"/>
      <c r="D41" s="287"/>
      <c r="E41" s="287"/>
      <c r="F41" s="287"/>
      <c r="G41" s="288"/>
      <c r="H41" s="125" t="s">
        <v>62</v>
      </c>
      <c r="I41" s="120"/>
      <c r="J41" s="118"/>
      <c r="K41" s="118"/>
      <c r="L41" s="118"/>
      <c r="M41" s="118"/>
      <c r="N41" s="118"/>
      <c r="O41" s="118"/>
      <c r="P41" s="118"/>
      <c r="Q41" s="118"/>
      <c r="R41" s="118"/>
      <c r="S41" s="118"/>
      <c r="T41" s="118"/>
      <c r="U41" s="118"/>
      <c r="V41" s="118"/>
      <c r="W41" s="118"/>
      <c r="X41" s="122"/>
      <c r="Y41" s="121"/>
      <c r="Z41" s="121"/>
      <c r="AA41" s="121"/>
      <c r="AB41" s="121"/>
      <c r="AC41" s="121"/>
      <c r="AD41" s="121"/>
      <c r="AE41" s="121"/>
      <c r="AF41" s="121"/>
      <c r="AG41" s="121"/>
      <c r="AH41" s="121"/>
      <c r="AI41" s="121"/>
      <c r="AJ41" s="121"/>
      <c r="AK41" s="121"/>
      <c r="AL41" s="121"/>
      <c r="AM41" s="121"/>
      <c r="AN41" s="121"/>
      <c r="AO41" s="121"/>
      <c r="AP41" s="121"/>
      <c r="AQ41" s="121"/>
      <c r="AR41" s="121"/>
      <c r="AS41" s="121"/>
      <c r="AT41" s="121"/>
      <c r="AU41" s="121"/>
      <c r="AV41" s="121"/>
      <c r="AW41" s="54"/>
      <c r="AX41" s="54"/>
      <c r="AY41" s="54"/>
      <c r="AZ41" s="54"/>
      <c r="BA41" s="54"/>
      <c r="BB41" s="54"/>
    </row>
    <row r="42" spans="1:54">
      <c r="A42" s="244"/>
      <c r="B42" s="286"/>
      <c r="C42" s="287"/>
      <c r="D42" s="287"/>
      <c r="E42" s="287"/>
      <c r="F42" s="287"/>
      <c r="G42" s="288"/>
      <c r="H42" s="126" t="s">
        <v>68</v>
      </c>
      <c r="I42" s="120"/>
      <c r="J42" s="118"/>
      <c r="K42" s="118"/>
      <c r="L42" s="118"/>
      <c r="M42" s="118"/>
      <c r="N42" s="118"/>
      <c r="O42" s="118"/>
      <c r="P42" s="118"/>
      <c r="Q42" s="118"/>
      <c r="R42" s="118"/>
      <c r="S42" s="118"/>
      <c r="T42" s="118"/>
      <c r="U42" s="118"/>
      <c r="V42" s="118"/>
      <c r="W42" s="118"/>
      <c r="X42" s="122"/>
      <c r="Y42" s="121"/>
      <c r="Z42" s="121"/>
      <c r="AA42" s="121"/>
      <c r="AB42" s="121"/>
      <c r="AC42" s="121"/>
      <c r="AD42" s="121"/>
      <c r="AE42" s="121"/>
      <c r="AF42" s="121"/>
      <c r="AG42" s="121"/>
      <c r="AH42" s="121"/>
      <c r="AI42" s="121"/>
      <c r="AJ42" s="121"/>
      <c r="AK42" s="121"/>
      <c r="AL42" s="121"/>
      <c r="AM42" s="121"/>
      <c r="AN42" s="121"/>
      <c r="AO42" s="121"/>
      <c r="AP42" s="121"/>
      <c r="AQ42" s="121"/>
      <c r="AR42" s="121"/>
      <c r="AS42" s="121"/>
      <c r="AT42" s="121"/>
      <c r="AU42" s="121"/>
      <c r="AV42" s="121"/>
      <c r="AW42" s="54"/>
      <c r="AX42" s="54"/>
      <c r="AY42" s="54"/>
      <c r="AZ42" s="54"/>
      <c r="BA42" s="54"/>
      <c r="BB42" s="54"/>
    </row>
    <row r="43" spans="1:54">
      <c r="A43" s="244"/>
      <c r="B43" s="286"/>
      <c r="C43" s="287"/>
      <c r="D43" s="287"/>
      <c r="E43" s="287"/>
      <c r="F43" s="287"/>
      <c r="G43" s="288"/>
      <c r="H43" s="126" t="s">
        <v>69</v>
      </c>
      <c r="I43" s="120"/>
      <c r="J43" s="118"/>
      <c r="K43" s="118"/>
      <c r="L43" s="118"/>
      <c r="M43" s="118"/>
      <c r="N43" s="118"/>
      <c r="O43" s="118"/>
      <c r="P43" s="118"/>
      <c r="Q43" s="118"/>
      <c r="R43" s="118"/>
      <c r="S43" s="118"/>
      <c r="T43" s="118"/>
      <c r="U43" s="118"/>
      <c r="V43" s="118"/>
      <c r="W43" s="118"/>
      <c r="X43" s="122"/>
      <c r="Y43" s="121"/>
      <c r="Z43" s="121"/>
      <c r="AA43" s="121"/>
      <c r="AB43" s="121"/>
      <c r="AC43" s="121"/>
      <c r="AD43" s="121"/>
      <c r="AE43" s="121"/>
      <c r="AF43" s="121"/>
      <c r="AG43" s="121"/>
      <c r="AH43" s="121"/>
      <c r="AI43" s="121"/>
      <c r="AJ43" s="121"/>
      <c r="AK43" s="121"/>
      <c r="AL43" s="121"/>
      <c r="AM43" s="121"/>
      <c r="AN43" s="121"/>
      <c r="AO43" s="121"/>
      <c r="AP43" s="121"/>
      <c r="AQ43" s="121"/>
      <c r="AR43" s="121"/>
      <c r="AS43" s="121"/>
      <c r="AT43" s="121"/>
      <c r="AU43" s="121"/>
      <c r="AV43" s="121"/>
      <c r="AW43" s="54"/>
      <c r="AX43" s="54"/>
      <c r="AY43" s="54"/>
      <c r="AZ43" s="54"/>
      <c r="BA43" s="54"/>
      <c r="BB43" s="54"/>
    </row>
    <row r="44" spans="1:54">
      <c r="A44" s="244"/>
      <c r="B44" s="286"/>
      <c r="C44" s="287"/>
      <c r="D44" s="287"/>
      <c r="E44" s="287"/>
      <c r="F44" s="287"/>
      <c r="G44" s="288"/>
      <c r="H44" s="11" t="s">
        <v>70</v>
      </c>
      <c r="I44" s="120"/>
      <c r="J44" s="118"/>
      <c r="K44" s="118"/>
      <c r="L44" s="118"/>
      <c r="M44" s="118"/>
      <c r="N44" s="118"/>
      <c r="O44" s="118"/>
      <c r="P44" s="118"/>
      <c r="Q44" s="118"/>
      <c r="R44" s="118"/>
      <c r="S44" s="118"/>
      <c r="T44" s="118"/>
      <c r="U44" s="118"/>
      <c r="V44" s="118"/>
      <c r="W44" s="118"/>
      <c r="X44" s="122"/>
      <c r="Y44" s="121"/>
      <c r="Z44" s="121"/>
      <c r="AA44" s="121"/>
      <c r="AB44" s="121"/>
      <c r="AC44" s="121"/>
      <c r="AD44" s="121"/>
      <c r="AE44" s="121"/>
      <c r="AF44" s="121"/>
      <c r="AG44" s="121"/>
      <c r="AH44" s="121"/>
      <c r="AI44" s="121"/>
      <c r="AJ44" s="121"/>
      <c r="AK44" s="121"/>
      <c r="AL44" s="121"/>
      <c r="AM44" s="121"/>
      <c r="AN44" s="121"/>
      <c r="AO44" s="121"/>
      <c r="AP44" s="121"/>
      <c r="AQ44" s="121"/>
      <c r="AR44" s="121"/>
      <c r="AS44" s="121"/>
      <c r="AT44" s="121"/>
      <c r="AU44" s="121"/>
      <c r="AV44" s="121"/>
      <c r="AW44" s="54"/>
      <c r="AX44" s="54"/>
      <c r="AY44" s="54"/>
      <c r="AZ44" s="54"/>
      <c r="BA44" s="54"/>
      <c r="BB44" s="54"/>
    </row>
    <row r="45" spans="1:54">
      <c r="A45" s="244"/>
      <c r="B45" s="286"/>
      <c r="C45" s="287"/>
      <c r="D45" s="287"/>
      <c r="E45" s="287"/>
      <c r="F45" s="287"/>
      <c r="G45" s="288"/>
      <c r="H45" s="11" t="s">
        <v>71</v>
      </c>
      <c r="I45" s="120"/>
      <c r="J45" s="118"/>
      <c r="K45" s="118"/>
      <c r="L45" s="118"/>
      <c r="M45" s="118"/>
      <c r="N45" s="118"/>
      <c r="O45" s="118"/>
      <c r="P45" s="118"/>
      <c r="Q45" s="118"/>
      <c r="R45" s="118"/>
      <c r="S45" s="118"/>
      <c r="T45" s="118"/>
      <c r="U45" s="118"/>
      <c r="V45" s="118"/>
      <c r="W45" s="118"/>
      <c r="X45" s="122"/>
      <c r="Y45" s="121"/>
      <c r="Z45" s="121"/>
      <c r="AA45" s="121"/>
      <c r="AB45" s="121"/>
      <c r="AC45" s="121"/>
      <c r="AD45" s="121"/>
      <c r="AE45" s="121"/>
      <c r="AF45" s="121"/>
      <c r="AG45" s="121"/>
      <c r="AH45" s="121"/>
      <c r="AI45" s="121"/>
      <c r="AJ45" s="121"/>
      <c r="AK45" s="121"/>
      <c r="AL45" s="121"/>
      <c r="AM45" s="121"/>
      <c r="AN45" s="121"/>
      <c r="AO45" s="121"/>
      <c r="AP45" s="121"/>
      <c r="AQ45" s="121"/>
      <c r="AR45" s="121"/>
      <c r="AS45" s="121"/>
      <c r="AT45" s="121"/>
      <c r="AU45" s="121"/>
      <c r="AV45" s="121"/>
      <c r="AW45" s="54"/>
      <c r="AX45" s="54"/>
      <c r="AY45" s="54"/>
      <c r="AZ45" s="54"/>
      <c r="BA45" s="54"/>
      <c r="BB45" s="54"/>
    </row>
    <row r="46" spans="1:54">
      <c r="A46" s="245"/>
      <c r="B46" s="289"/>
      <c r="C46" s="290"/>
      <c r="D46" s="290"/>
      <c r="E46" s="290"/>
      <c r="F46" s="290"/>
      <c r="G46" s="291"/>
      <c r="H46" s="11" t="s">
        <v>72</v>
      </c>
      <c r="I46" s="120"/>
      <c r="J46" s="118"/>
      <c r="K46" s="118"/>
      <c r="L46" s="118"/>
      <c r="M46" s="118"/>
      <c r="N46" s="118"/>
      <c r="O46" s="118"/>
      <c r="P46" s="118"/>
      <c r="Q46" s="118"/>
      <c r="R46" s="118"/>
      <c r="S46" s="118"/>
      <c r="T46" s="118"/>
      <c r="U46" s="118"/>
      <c r="V46" s="118"/>
      <c r="W46" s="118"/>
      <c r="X46" s="122"/>
      <c r="Y46" s="121"/>
      <c r="Z46" s="121"/>
      <c r="AA46" s="121"/>
      <c r="AB46" s="121"/>
      <c r="AC46" s="121"/>
      <c r="AD46" s="121"/>
      <c r="AE46" s="121"/>
      <c r="AF46" s="121"/>
      <c r="AG46" s="121"/>
      <c r="AH46" s="121"/>
      <c r="AI46" s="121"/>
      <c r="AJ46" s="121"/>
      <c r="AK46" s="121"/>
      <c r="AL46" s="121"/>
      <c r="AM46" s="121"/>
      <c r="AN46" s="121"/>
      <c r="AO46" s="121"/>
      <c r="AP46" s="121"/>
      <c r="AQ46" s="121"/>
      <c r="AR46" s="121"/>
      <c r="AS46" s="121"/>
      <c r="AT46" s="121"/>
      <c r="AU46" s="121"/>
      <c r="AV46" s="121"/>
      <c r="AW46" s="54"/>
      <c r="AX46" s="54"/>
      <c r="AY46" s="54"/>
      <c r="AZ46" s="54"/>
      <c r="BA46" s="54"/>
      <c r="BB46" s="54"/>
    </row>
    <row r="47" spans="1:54">
      <c r="H47" s="270"/>
      <c r="I47" s="270"/>
      <c r="J47" s="270"/>
      <c r="K47" s="270"/>
      <c r="L47" s="270"/>
      <c r="M47" s="270"/>
      <c r="N47" s="270"/>
      <c r="O47" s="270"/>
      <c r="P47" s="270"/>
      <c r="Q47" s="270"/>
      <c r="R47" s="270"/>
      <c r="S47" s="270"/>
      <c r="T47" s="270"/>
      <c r="U47" s="270"/>
      <c r="V47" s="270"/>
    </row>
    <row r="48" spans="1:54" ht="28.5" customHeight="1" thickBot="1">
      <c r="A48" s="273" t="s">
        <v>122</v>
      </c>
      <c r="B48" s="273"/>
      <c r="C48" s="273"/>
      <c r="D48" s="273"/>
      <c r="E48" s="273"/>
      <c r="F48" s="273"/>
      <c r="G48" s="273"/>
      <c r="H48" s="273"/>
      <c r="I48" s="273"/>
      <c r="J48" s="273"/>
      <c r="K48" s="273"/>
      <c r="L48" s="273"/>
      <c r="M48" s="273"/>
      <c r="N48" s="273"/>
      <c r="O48" s="273"/>
      <c r="P48" s="273"/>
      <c r="Q48" s="273"/>
      <c r="R48" s="273"/>
      <c r="S48" s="273"/>
      <c r="T48" s="273"/>
      <c r="U48" s="273"/>
      <c r="V48" s="273"/>
      <c r="W48" s="273"/>
      <c r="X48" s="273"/>
      <c r="Y48" s="273"/>
      <c r="Z48" s="273"/>
      <c r="AA48" s="273"/>
      <c r="AB48" s="273"/>
      <c r="AC48" s="273"/>
      <c r="AD48" s="273"/>
      <c r="AE48" s="273"/>
      <c r="AF48" s="273"/>
      <c r="AG48" s="273"/>
      <c r="AH48" s="273"/>
      <c r="AI48" s="273"/>
      <c r="AJ48" s="273"/>
      <c r="AK48" s="273"/>
      <c r="AL48" s="273"/>
      <c r="AM48" s="273"/>
      <c r="AN48" s="273"/>
      <c r="AO48" s="273"/>
      <c r="AP48" s="273"/>
      <c r="AQ48" s="273"/>
      <c r="AR48" s="273"/>
      <c r="AS48" s="273"/>
      <c r="AT48" s="273"/>
      <c r="AU48" s="273"/>
      <c r="AV48" s="273"/>
      <c r="AW48" s="273"/>
    </row>
    <row r="49" spans="1:49" s="58" customFormat="1">
      <c r="A49" s="55"/>
      <c r="B49" s="56"/>
      <c r="C49" s="56"/>
      <c r="D49" s="56"/>
      <c r="E49" s="56"/>
      <c r="F49" s="56"/>
      <c r="G49" s="56"/>
      <c r="H49" s="56"/>
      <c r="I49" s="56"/>
      <c r="J49" s="56"/>
      <c r="K49" s="56"/>
      <c r="L49" s="56"/>
      <c r="M49" s="56"/>
      <c r="N49" s="56"/>
      <c r="O49" s="56"/>
      <c r="P49" s="56"/>
      <c r="Q49" s="56"/>
      <c r="R49" s="56"/>
      <c r="S49" s="56"/>
      <c r="T49" s="56"/>
      <c r="U49" s="56"/>
      <c r="V49" s="56"/>
      <c r="W49" s="56"/>
      <c r="X49" s="56"/>
      <c r="Y49" s="56"/>
      <c r="Z49" s="56"/>
      <c r="AA49" s="56"/>
      <c r="AB49" s="56"/>
      <c r="AC49" s="56"/>
      <c r="AD49" s="56"/>
      <c r="AE49" s="56"/>
      <c r="AF49" s="56"/>
      <c r="AG49" s="56"/>
      <c r="AH49" s="56"/>
      <c r="AI49" s="56"/>
      <c r="AJ49" s="56"/>
      <c r="AK49" s="56"/>
      <c r="AL49" s="56"/>
      <c r="AM49" s="56"/>
      <c r="AN49" s="56"/>
      <c r="AO49" s="56"/>
      <c r="AP49" s="56"/>
      <c r="AQ49" s="56"/>
      <c r="AR49" s="56"/>
      <c r="AS49" s="56"/>
      <c r="AT49" s="56"/>
      <c r="AU49" s="56"/>
      <c r="AV49" s="56"/>
      <c r="AW49" s="57"/>
    </row>
    <row r="50" spans="1:49" s="58" customFormat="1">
      <c r="A50" s="59"/>
      <c r="B50" s="282" t="s">
        <v>97</v>
      </c>
      <c r="C50" s="282"/>
      <c r="D50" s="282"/>
      <c r="E50" s="282"/>
      <c r="F50" s="282"/>
      <c r="G50" s="282"/>
      <c r="H50" s="282"/>
      <c r="I50" s="282"/>
      <c r="J50" s="282"/>
      <c r="K50" s="282"/>
      <c r="L50" s="282"/>
      <c r="M50" s="282"/>
      <c r="N50" s="282"/>
      <c r="O50" s="282"/>
      <c r="P50" s="282"/>
      <c r="Q50" s="282"/>
      <c r="R50" s="282"/>
      <c r="S50" s="282"/>
      <c r="T50" s="282"/>
      <c r="U50" s="282"/>
      <c r="V50" s="282"/>
      <c r="W50" s="282"/>
      <c r="X50" s="282"/>
      <c r="Y50" s="282"/>
      <c r="Z50" s="282"/>
      <c r="AA50" s="282"/>
      <c r="AB50" s="282"/>
      <c r="AC50" s="282"/>
      <c r="AD50" s="282"/>
      <c r="AE50" s="282"/>
      <c r="AF50" s="282"/>
      <c r="AG50" s="282"/>
      <c r="AH50" s="282"/>
      <c r="AI50" s="282"/>
      <c r="AJ50" s="282"/>
      <c r="AK50" s="282"/>
      <c r="AL50" s="282"/>
      <c r="AM50" s="282"/>
      <c r="AN50" s="282"/>
      <c r="AO50" s="282"/>
      <c r="AP50" s="282"/>
      <c r="AQ50" s="282"/>
      <c r="AR50" s="282"/>
      <c r="AS50" s="282"/>
      <c r="AT50" s="282"/>
      <c r="AU50" s="282"/>
      <c r="AV50" s="282"/>
      <c r="AW50" s="60"/>
    </row>
    <row r="51" spans="1:49" s="58" customFormat="1">
      <c r="A51" s="59"/>
      <c r="B51" s="61"/>
      <c r="C51" s="61"/>
      <c r="D51" s="61"/>
      <c r="E51" s="61"/>
      <c r="F51" s="61"/>
      <c r="G51" s="61"/>
      <c r="H51" s="61"/>
      <c r="I51" s="61"/>
      <c r="J51" s="61"/>
      <c r="K51" s="61"/>
      <c r="L51" s="61"/>
      <c r="M51" s="61"/>
      <c r="N51" s="61"/>
      <c r="O51" s="61"/>
      <c r="P51" s="61"/>
      <c r="Q51" s="61"/>
      <c r="R51" s="61"/>
      <c r="S51" s="61"/>
      <c r="T51" s="61"/>
      <c r="U51" s="61"/>
      <c r="V51" s="61"/>
      <c r="W51" s="61"/>
      <c r="X51" s="61"/>
      <c r="Y51" s="61"/>
      <c r="Z51" s="61"/>
      <c r="AA51" s="61"/>
      <c r="AB51" s="61"/>
      <c r="AC51" s="61"/>
      <c r="AD51" s="61"/>
      <c r="AE51" s="61"/>
      <c r="AF51" s="61"/>
      <c r="AG51" s="61"/>
      <c r="AH51" s="61"/>
      <c r="AI51" s="61"/>
      <c r="AJ51" s="61"/>
      <c r="AK51" s="61"/>
      <c r="AL51" s="61"/>
      <c r="AM51" s="61"/>
      <c r="AN51" s="61"/>
      <c r="AO51" s="61"/>
      <c r="AP51" s="61"/>
      <c r="AQ51" s="61"/>
      <c r="AR51" s="61"/>
      <c r="AS51" s="61"/>
      <c r="AT51" s="61"/>
      <c r="AU51" s="61"/>
      <c r="AV51" s="61"/>
      <c r="AW51" s="60"/>
    </row>
    <row r="52" spans="1:49" s="58" customFormat="1">
      <c r="A52" s="59"/>
      <c r="B52" s="61"/>
      <c r="C52" s="62" t="s">
        <v>74</v>
      </c>
      <c r="D52" s="61"/>
      <c r="E52" s="256" t="str">
        <f>IF(G6="","",G6)</f>
        <v/>
      </c>
      <c r="F52" s="256"/>
      <c r="G52" s="256"/>
      <c r="H52" s="256"/>
      <c r="I52" s="256"/>
      <c r="J52" s="256"/>
      <c r="K52" s="256"/>
      <c r="L52" s="256"/>
      <c r="M52" s="62" t="s">
        <v>75</v>
      </c>
      <c r="N52" s="61"/>
      <c r="O52" s="61"/>
      <c r="P52" s="61"/>
      <c r="Q52" s="61"/>
      <c r="R52" s="61"/>
      <c r="S52" s="61"/>
      <c r="T52" s="61"/>
      <c r="U52" s="61"/>
      <c r="V52" s="61"/>
      <c r="W52" s="61"/>
      <c r="X52" s="61"/>
      <c r="Y52" s="61"/>
      <c r="Z52" s="61"/>
      <c r="AA52" s="61"/>
      <c r="AB52" s="61"/>
      <c r="AC52" s="61"/>
      <c r="AD52" s="61"/>
      <c r="AE52" s="61"/>
      <c r="AF52" s="61"/>
      <c r="AG52" s="61"/>
      <c r="AH52" s="61"/>
      <c r="AI52" s="61"/>
      <c r="AJ52" s="61"/>
      <c r="AK52" s="61"/>
      <c r="AL52" s="61"/>
      <c r="AM52" s="61"/>
      <c r="AN52" s="61"/>
      <c r="AO52" s="61"/>
      <c r="AP52" s="61"/>
      <c r="AQ52" s="61"/>
      <c r="AR52" s="61"/>
      <c r="AS52" s="61"/>
      <c r="AT52" s="61"/>
      <c r="AU52" s="61"/>
      <c r="AV52" s="61"/>
      <c r="AW52" s="60"/>
    </row>
    <row r="53" spans="1:49" s="58" customFormat="1">
      <c r="A53" s="59"/>
      <c r="B53" s="61"/>
      <c r="C53" s="61"/>
      <c r="D53" s="61"/>
      <c r="E53" s="61"/>
      <c r="F53" s="61"/>
      <c r="G53" s="61"/>
      <c r="H53" s="61"/>
      <c r="I53" s="61"/>
      <c r="J53" s="61"/>
      <c r="K53" s="61"/>
      <c r="L53" s="61"/>
      <c r="M53" s="61"/>
      <c r="N53" s="61"/>
      <c r="O53" s="61"/>
      <c r="P53" s="61"/>
      <c r="Q53" s="61"/>
      <c r="R53" s="61"/>
      <c r="S53" s="61"/>
      <c r="T53" s="61"/>
      <c r="U53" s="61"/>
      <c r="V53" s="61"/>
      <c r="W53" s="61"/>
      <c r="X53" s="61"/>
      <c r="Y53" s="61"/>
      <c r="Z53" s="61"/>
      <c r="AA53" s="61"/>
      <c r="AB53" s="61"/>
      <c r="AC53" s="61"/>
      <c r="AD53" s="61"/>
      <c r="AE53" s="61"/>
      <c r="AF53" s="61"/>
      <c r="AG53" s="61"/>
      <c r="AH53" s="61"/>
      <c r="AI53" s="61"/>
      <c r="AJ53" s="61"/>
      <c r="AK53" s="61"/>
      <c r="AL53" s="61"/>
      <c r="AM53" s="61"/>
      <c r="AN53" s="61"/>
      <c r="AO53" s="61"/>
      <c r="AP53" s="61"/>
      <c r="AQ53" s="61"/>
      <c r="AR53" s="61"/>
      <c r="AS53" s="61"/>
      <c r="AT53" s="61"/>
      <c r="AU53" s="61"/>
      <c r="AV53" s="61"/>
      <c r="AW53" s="60"/>
    </row>
    <row r="54" spans="1:49" s="58" customFormat="1" ht="14">
      <c r="A54" s="59"/>
      <c r="B54" s="61"/>
      <c r="C54" s="267" t="s">
        <v>144</v>
      </c>
      <c r="D54" s="267"/>
      <c r="E54" s="63"/>
      <c r="F54" s="64" t="s">
        <v>76</v>
      </c>
      <c r="G54" s="63"/>
      <c r="H54" s="64" t="s">
        <v>77</v>
      </c>
      <c r="I54" s="63"/>
      <c r="J54" s="64" t="s">
        <v>78</v>
      </c>
      <c r="K54" s="268" t="s">
        <v>145</v>
      </c>
      <c r="L54" s="268"/>
      <c r="M54" s="268"/>
      <c r="N54" s="63"/>
      <c r="O54" s="64" t="s">
        <v>76</v>
      </c>
      <c r="P54" s="63"/>
      <c r="Q54" s="64" t="s">
        <v>77</v>
      </c>
      <c r="R54" s="63"/>
      <c r="S54" s="64" t="s">
        <v>78</v>
      </c>
      <c r="T54" s="269" t="s">
        <v>140</v>
      </c>
      <c r="U54" s="269"/>
      <c r="V54" s="269"/>
      <c r="W54" s="269"/>
      <c r="X54" s="269"/>
      <c r="Y54" s="269"/>
      <c r="Z54" s="269"/>
      <c r="AA54" s="269"/>
      <c r="AB54" s="269"/>
      <c r="AC54" s="269"/>
      <c r="AD54" s="269"/>
      <c r="AE54" s="269"/>
      <c r="AF54" s="269"/>
      <c r="AG54" s="269"/>
      <c r="AH54" s="269"/>
      <c r="AI54" s="269"/>
      <c r="AJ54" s="269"/>
      <c r="AK54" s="269"/>
      <c r="AL54" s="269"/>
      <c r="AM54" s="269"/>
      <c r="AN54" s="269"/>
      <c r="AO54" s="269"/>
      <c r="AP54" s="269"/>
      <c r="AQ54" s="269"/>
      <c r="AR54" s="269"/>
      <c r="AS54" s="269"/>
      <c r="AT54" s="269"/>
      <c r="AU54" s="269"/>
      <c r="AV54" s="269"/>
      <c r="AW54" s="60"/>
    </row>
    <row r="55" spans="1:49" s="58" customFormat="1">
      <c r="A55" s="59"/>
      <c r="B55" s="61"/>
      <c r="C55" s="282" t="s">
        <v>139</v>
      </c>
      <c r="D55" s="282"/>
      <c r="E55" s="282"/>
      <c r="F55" s="282"/>
      <c r="G55" s="282"/>
      <c r="H55" s="282"/>
      <c r="I55" s="282"/>
      <c r="J55" s="282"/>
      <c r="K55" s="282"/>
      <c r="L55" s="282"/>
      <c r="M55" s="282"/>
      <c r="N55" s="282"/>
      <c r="O55" s="282"/>
      <c r="P55" s="282"/>
      <c r="Q55" s="282"/>
      <c r="R55" s="282"/>
      <c r="S55" s="282"/>
      <c r="T55" s="282"/>
      <c r="U55" s="282"/>
      <c r="V55" s="282"/>
      <c r="W55" s="282"/>
      <c r="X55" s="282"/>
      <c r="Y55" s="282"/>
      <c r="Z55" s="282"/>
      <c r="AA55" s="282"/>
      <c r="AB55" s="282"/>
      <c r="AC55" s="282"/>
      <c r="AD55" s="282"/>
      <c r="AE55" s="282"/>
      <c r="AF55" s="282"/>
      <c r="AG55" s="282"/>
      <c r="AH55" s="282"/>
      <c r="AI55" s="282"/>
      <c r="AJ55" s="282"/>
      <c r="AK55" s="282"/>
      <c r="AL55" s="282"/>
      <c r="AM55" s="282"/>
      <c r="AN55" s="282"/>
      <c r="AO55" s="282"/>
      <c r="AP55" s="282"/>
      <c r="AQ55" s="282"/>
      <c r="AR55" s="282"/>
      <c r="AS55" s="282"/>
      <c r="AT55" s="282"/>
      <c r="AU55" s="282"/>
      <c r="AV55" s="282"/>
      <c r="AW55" s="60"/>
    </row>
    <row r="56" spans="1:49" s="58" customFormat="1">
      <c r="A56" s="59"/>
      <c r="B56" s="61"/>
      <c r="C56" s="61"/>
      <c r="D56" s="61"/>
      <c r="E56" s="61"/>
      <c r="F56" s="61"/>
      <c r="G56" s="61"/>
      <c r="H56" s="61"/>
      <c r="I56" s="61"/>
      <c r="J56" s="61"/>
      <c r="K56" s="61"/>
      <c r="L56" s="61"/>
      <c r="M56" s="61"/>
      <c r="N56" s="61"/>
      <c r="O56" s="61"/>
      <c r="P56" s="61"/>
      <c r="Q56" s="61"/>
      <c r="R56" s="61"/>
      <c r="S56" s="61"/>
      <c r="T56" s="61"/>
      <c r="U56" s="61"/>
      <c r="V56" s="61"/>
      <c r="W56" s="61"/>
      <c r="X56" s="61"/>
      <c r="Y56" s="61"/>
      <c r="Z56" s="61"/>
      <c r="AA56" s="61"/>
      <c r="AB56" s="61"/>
      <c r="AC56" s="61"/>
      <c r="AD56" s="61"/>
      <c r="AE56" s="61"/>
      <c r="AF56" s="61"/>
      <c r="AG56" s="61"/>
      <c r="AH56" s="61"/>
      <c r="AI56" s="61"/>
      <c r="AJ56" s="61"/>
      <c r="AK56" s="61"/>
      <c r="AL56" s="61"/>
      <c r="AM56" s="61"/>
      <c r="AN56" s="61"/>
      <c r="AO56" s="61"/>
      <c r="AP56" s="61"/>
      <c r="AQ56" s="61"/>
      <c r="AR56" s="61"/>
      <c r="AS56" s="61"/>
      <c r="AT56" s="61"/>
      <c r="AU56" s="61"/>
      <c r="AV56" s="61"/>
      <c r="AW56" s="60"/>
    </row>
    <row r="57" spans="1:49" s="58" customFormat="1">
      <c r="A57" s="59"/>
      <c r="B57" s="65"/>
      <c r="C57" s="66"/>
      <c r="D57" s="66"/>
      <c r="E57" s="66"/>
      <c r="F57" s="66"/>
      <c r="G57" s="66"/>
      <c r="H57" s="66"/>
      <c r="I57" s="66"/>
      <c r="J57" s="66"/>
      <c r="K57" s="66"/>
      <c r="L57" s="66"/>
      <c r="M57" s="66"/>
      <c r="N57" s="66"/>
      <c r="O57" s="66"/>
      <c r="P57" s="66"/>
      <c r="Q57" s="66"/>
      <c r="R57" s="66"/>
      <c r="S57" s="66"/>
      <c r="T57" s="66"/>
      <c r="U57" s="66"/>
      <c r="V57" s="66"/>
      <c r="W57" s="66"/>
      <c r="X57" s="66"/>
      <c r="Y57" s="66"/>
      <c r="Z57" s="66"/>
      <c r="AA57" s="66"/>
      <c r="AB57" s="66"/>
      <c r="AC57" s="66"/>
      <c r="AD57" s="66"/>
      <c r="AE57" s="66"/>
      <c r="AF57" s="66"/>
      <c r="AG57" s="66"/>
      <c r="AH57" s="66"/>
      <c r="AI57" s="66"/>
      <c r="AJ57" s="66"/>
      <c r="AK57" s="66"/>
      <c r="AL57" s="66"/>
      <c r="AM57" s="66"/>
      <c r="AN57" s="66"/>
      <c r="AO57" s="66"/>
      <c r="AP57" s="66"/>
      <c r="AQ57" s="66"/>
      <c r="AR57" s="66"/>
      <c r="AS57" s="66"/>
      <c r="AT57" s="66"/>
      <c r="AU57" s="66"/>
      <c r="AV57" s="67"/>
      <c r="AW57" s="60"/>
    </row>
    <row r="58" spans="1:49" s="58" customFormat="1">
      <c r="A58" s="59"/>
      <c r="B58" s="68"/>
      <c r="C58" s="61"/>
      <c r="D58" s="61"/>
      <c r="E58" s="61"/>
      <c r="F58" s="61"/>
      <c r="G58" s="61"/>
      <c r="H58" s="61"/>
      <c r="I58" s="61"/>
      <c r="J58" s="61"/>
      <c r="K58" s="61"/>
      <c r="L58" s="61"/>
      <c r="M58" s="61"/>
      <c r="N58" s="61"/>
      <c r="O58" s="61"/>
      <c r="P58" s="61"/>
      <c r="Q58" s="61"/>
      <c r="R58" s="300" t="s">
        <v>106</v>
      </c>
      <c r="S58" s="300"/>
      <c r="T58" s="300"/>
      <c r="U58" s="300"/>
      <c r="V58" s="300"/>
      <c r="W58" s="300"/>
      <c r="X58" s="61"/>
      <c r="Y58" s="61"/>
      <c r="Z58" s="61"/>
      <c r="AA58" s="61"/>
      <c r="AB58" s="61"/>
      <c r="AC58" s="61"/>
      <c r="AD58" s="61"/>
      <c r="AE58" s="61"/>
      <c r="AF58" s="61"/>
      <c r="AG58" s="61"/>
      <c r="AH58" s="61"/>
      <c r="AI58" s="61"/>
      <c r="AJ58" s="61"/>
      <c r="AK58" s="61"/>
      <c r="AL58" s="61"/>
      <c r="AM58" s="61"/>
      <c r="AN58" s="61"/>
      <c r="AO58" s="61"/>
      <c r="AP58" s="61"/>
      <c r="AQ58" s="61"/>
      <c r="AR58" s="61"/>
      <c r="AS58" s="61"/>
      <c r="AT58" s="61"/>
      <c r="AU58" s="61"/>
      <c r="AV58" s="69"/>
      <c r="AW58" s="60"/>
    </row>
    <row r="59" spans="1:49" s="58" customFormat="1">
      <c r="A59" s="59"/>
      <c r="B59" s="68"/>
      <c r="C59" s="65"/>
      <c r="D59" s="294" t="s">
        <v>79</v>
      </c>
      <c r="E59" s="294"/>
      <c r="F59" s="294"/>
      <c r="G59" s="294"/>
      <c r="H59" s="66"/>
      <c r="I59" s="294" t="s">
        <v>99</v>
      </c>
      <c r="J59" s="294"/>
      <c r="K59" s="294"/>
      <c r="L59" s="294"/>
      <c r="M59" s="299"/>
      <c r="N59" s="61"/>
      <c r="O59" s="61"/>
      <c r="P59" s="61"/>
      <c r="Q59" s="61"/>
      <c r="R59" s="301"/>
      <c r="S59" s="302"/>
      <c r="T59" s="303"/>
      <c r="U59" s="61"/>
      <c r="V59" s="61"/>
      <c r="W59" s="61"/>
      <c r="X59" s="61"/>
      <c r="Y59" s="61"/>
      <c r="Z59" s="61"/>
      <c r="AA59" s="61"/>
      <c r="AB59" s="61"/>
      <c r="AC59" s="61"/>
      <c r="AD59" s="61"/>
      <c r="AE59" s="61"/>
      <c r="AF59" s="61"/>
      <c r="AG59" s="61"/>
      <c r="AH59" s="61"/>
      <c r="AI59" s="61"/>
      <c r="AJ59" s="61"/>
      <c r="AK59" s="61"/>
      <c r="AL59" s="61"/>
      <c r="AM59" s="61"/>
      <c r="AN59" s="61"/>
      <c r="AO59" s="61"/>
      <c r="AP59" s="61"/>
      <c r="AQ59" s="61"/>
      <c r="AR59" s="61"/>
      <c r="AS59" s="61"/>
      <c r="AT59" s="61"/>
      <c r="AU59" s="61"/>
      <c r="AV59" s="69"/>
      <c r="AW59" s="60"/>
    </row>
    <row r="60" spans="1:49" s="58" customFormat="1">
      <c r="A60" s="59"/>
      <c r="B60" s="68"/>
      <c r="C60" s="70" t="s">
        <v>80</v>
      </c>
      <c r="D60" s="292" t="str">
        <f>IF(K80="","",K80)</f>
        <v/>
      </c>
      <c r="E60" s="292"/>
      <c r="F60" s="292"/>
      <c r="G60" s="71" t="s">
        <v>63</v>
      </c>
      <c r="H60" s="139" t="s">
        <v>98</v>
      </c>
      <c r="I60" s="292" t="str">
        <f>IF(K83="","",K83)</f>
        <v/>
      </c>
      <c r="J60" s="292"/>
      <c r="K60" s="292"/>
      <c r="L60" s="71" t="s">
        <v>63</v>
      </c>
      <c r="M60" s="72" t="s">
        <v>100</v>
      </c>
      <c r="N60" s="136" t="s">
        <v>102</v>
      </c>
      <c r="O60" s="274" t="s">
        <v>103</v>
      </c>
      <c r="P60" s="274"/>
      <c r="Q60" s="61" t="s">
        <v>104</v>
      </c>
      <c r="R60" s="304"/>
      <c r="S60" s="305"/>
      <c r="T60" s="306"/>
      <c r="U60" s="61" t="s">
        <v>105</v>
      </c>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9"/>
      <c r="AW60" s="60"/>
    </row>
    <row r="61" spans="1:49" s="58" customFormat="1">
      <c r="A61" s="59"/>
      <c r="B61" s="68"/>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275" t="s">
        <v>111</v>
      </c>
      <c r="AH61" s="275"/>
      <c r="AI61" s="275"/>
      <c r="AJ61" s="275"/>
      <c r="AK61" s="275"/>
      <c r="AL61" s="275"/>
      <c r="AM61" s="275"/>
      <c r="AN61" s="275"/>
      <c r="AO61" s="275"/>
      <c r="AP61" s="275"/>
      <c r="AQ61" s="275"/>
      <c r="AR61" s="275"/>
      <c r="AS61" s="275"/>
      <c r="AT61" s="61"/>
      <c r="AU61" s="61"/>
      <c r="AV61" s="69"/>
      <c r="AW61" s="60"/>
    </row>
    <row r="62" spans="1:49" s="58" customFormat="1">
      <c r="A62" s="59"/>
      <c r="B62" s="68"/>
      <c r="C62" s="65" t="s">
        <v>107</v>
      </c>
      <c r="D62" s="66"/>
      <c r="E62" s="66"/>
      <c r="F62" s="66"/>
      <c r="G62" s="66"/>
      <c r="H62" s="66"/>
      <c r="I62" s="66"/>
      <c r="J62" s="66"/>
      <c r="K62" s="66"/>
      <c r="L62" s="66"/>
      <c r="M62" s="66"/>
      <c r="N62" s="66"/>
      <c r="O62" s="66"/>
      <c r="P62" s="66"/>
      <c r="Q62" s="66"/>
      <c r="R62" s="66"/>
      <c r="S62" s="66"/>
      <c r="T62" s="66"/>
      <c r="U62" s="66"/>
      <c r="V62" s="66"/>
      <c r="W62" s="66"/>
      <c r="X62" s="66"/>
      <c r="Y62" s="66"/>
      <c r="Z62" s="67"/>
      <c r="AA62" s="61"/>
      <c r="AB62" s="61"/>
      <c r="AC62" s="61"/>
      <c r="AD62" s="61"/>
      <c r="AE62" s="61"/>
      <c r="AF62" s="61"/>
      <c r="AG62" s="275"/>
      <c r="AH62" s="275"/>
      <c r="AI62" s="275"/>
      <c r="AJ62" s="275"/>
      <c r="AK62" s="275"/>
      <c r="AL62" s="275"/>
      <c r="AM62" s="275"/>
      <c r="AN62" s="275"/>
      <c r="AO62" s="275"/>
      <c r="AP62" s="275"/>
      <c r="AQ62" s="275"/>
      <c r="AR62" s="275"/>
      <c r="AS62" s="275"/>
      <c r="AT62" s="61"/>
      <c r="AU62" s="61"/>
      <c r="AV62" s="69"/>
      <c r="AW62" s="60"/>
    </row>
    <row r="63" spans="1:49" s="58" customFormat="1">
      <c r="A63" s="59"/>
      <c r="B63" s="68"/>
      <c r="C63" s="68"/>
      <c r="D63" s="61"/>
      <c r="E63" s="61"/>
      <c r="F63" s="61"/>
      <c r="G63" s="61"/>
      <c r="H63" s="61"/>
      <c r="I63" s="61"/>
      <c r="J63" s="61"/>
      <c r="K63" s="61"/>
      <c r="L63" s="61"/>
      <c r="M63" s="61"/>
      <c r="N63" s="61"/>
      <c r="O63" s="61"/>
      <c r="P63" s="61"/>
      <c r="Q63" s="61"/>
      <c r="R63" s="61"/>
      <c r="S63" s="61"/>
      <c r="T63" s="61"/>
      <c r="U63" s="61"/>
      <c r="V63" s="61"/>
      <c r="W63" s="61"/>
      <c r="X63" s="61"/>
      <c r="Y63" s="61"/>
      <c r="Z63" s="69"/>
      <c r="AA63" s="61"/>
      <c r="AB63" s="61"/>
      <c r="AC63" s="61"/>
      <c r="AD63" s="61"/>
      <c r="AE63" s="61"/>
      <c r="AF63" s="61"/>
      <c r="AG63" s="276" t="s">
        <v>110</v>
      </c>
      <c r="AH63" s="277"/>
      <c r="AI63" s="277"/>
      <c r="AJ63" s="277"/>
      <c r="AK63" s="277"/>
      <c r="AL63" s="277"/>
      <c r="AM63" s="277"/>
      <c r="AN63" s="277"/>
      <c r="AO63" s="277"/>
      <c r="AP63" s="278"/>
      <c r="AQ63" s="61"/>
      <c r="AR63" s="61"/>
      <c r="AS63" s="61"/>
      <c r="AT63" s="61"/>
      <c r="AU63" s="61"/>
      <c r="AV63" s="69"/>
      <c r="AW63" s="60"/>
    </row>
    <row r="64" spans="1:49" s="58" customFormat="1">
      <c r="A64" s="59"/>
      <c r="B64" s="73" t="s">
        <v>112</v>
      </c>
      <c r="C64" s="70" t="s">
        <v>80</v>
      </c>
      <c r="D64" s="292" t="str">
        <f>IF(K80="","",K80)</f>
        <v/>
      </c>
      <c r="E64" s="292"/>
      <c r="F64" s="292"/>
      <c r="G64" s="71" t="s">
        <v>63</v>
      </c>
      <c r="H64" s="139" t="s">
        <v>98</v>
      </c>
      <c r="I64" s="292" t="str">
        <f>K83</f>
        <v/>
      </c>
      <c r="J64" s="292"/>
      <c r="K64" s="292"/>
      <c r="L64" s="71" t="s">
        <v>63</v>
      </c>
      <c r="M64" s="74" t="s">
        <v>100</v>
      </c>
      <c r="N64" s="139" t="s">
        <v>102</v>
      </c>
      <c r="O64" s="307" t="s">
        <v>108</v>
      </c>
      <c r="P64" s="307"/>
      <c r="Q64" s="71" t="s">
        <v>104</v>
      </c>
      <c r="R64" s="308" t="s">
        <v>109</v>
      </c>
      <c r="S64" s="308"/>
      <c r="T64" s="308"/>
      <c r="U64" s="308"/>
      <c r="V64" s="308"/>
      <c r="W64" s="308"/>
      <c r="X64" s="308"/>
      <c r="Y64" s="308"/>
      <c r="Z64" s="309"/>
      <c r="AA64" s="61"/>
      <c r="AB64" s="274" t="s">
        <v>101</v>
      </c>
      <c r="AC64" s="274"/>
      <c r="AD64" s="274"/>
      <c r="AE64" s="274"/>
      <c r="AF64" s="61"/>
      <c r="AG64" s="279"/>
      <c r="AH64" s="280"/>
      <c r="AI64" s="280"/>
      <c r="AJ64" s="280"/>
      <c r="AK64" s="280"/>
      <c r="AL64" s="280"/>
      <c r="AM64" s="280"/>
      <c r="AN64" s="280"/>
      <c r="AO64" s="280"/>
      <c r="AP64" s="281"/>
      <c r="AQ64" s="61"/>
      <c r="AR64" s="61"/>
      <c r="AS64" s="61"/>
      <c r="AT64" s="61"/>
      <c r="AU64" s="61"/>
      <c r="AV64" s="69"/>
      <c r="AW64" s="60"/>
    </row>
    <row r="65" spans="1:49" s="58" customFormat="1">
      <c r="A65" s="59"/>
      <c r="B65" s="68"/>
      <c r="C65" s="61"/>
      <c r="D65" s="61"/>
      <c r="E65" s="61"/>
      <c r="F65" s="61"/>
      <c r="G65" s="61"/>
      <c r="H65" s="61"/>
      <c r="I65" s="61"/>
      <c r="J65" s="61"/>
      <c r="K65" s="61"/>
      <c r="L65" s="61"/>
      <c r="M65" s="61"/>
      <c r="N65" s="61"/>
      <c r="O65" s="61"/>
      <c r="P65" s="61"/>
      <c r="Q65" s="61"/>
      <c r="R65" s="61"/>
      <c r="S65" s="61"/>
      <c r="T65" s="61"/>
      <c r="U65" s="61"/>
      <c r="V65" s="61"/>
      <c r="W65" s="61"/>
      <c r="X65" s="61"/>
      <c r="Y65" s="61"/>
      <c r="Z65" s="61"/>
      <c r="AA65" s="61"/>
      <c r="AB65" s="61"/>
      <c r="AC65" s="61"/>
      <c r="AD65" s="61"/>
      <c r="AE65" s="61"/>
      <c r="AF65" s="61"/>
      <c r="AG65" s="61"/>
      <c r="AH65" s="61"/>
      <c r="AI65" s="61"/>
      <c r="AJ65" s="61"/>
      <c r="AK65" s="61"/>
      <c r="AL65" s="61"/>
      <c r="AM65" s="61"/>
      <c r="AN65" s="61"/>
      <c r="AO65" s="61"/>
      <c r="AP65" s="61"/>
      <c r="AQ65" s="61"/>
      <c r="AR65" s="61"/>
      <c r="AS65" s="61"/>
      <c r="AT65" s="61"/>
      <c r="AU65" s="61"/>
      <c r="AV65" s="69"/>
      <c r="AW65" s="60"/>
    </row>
    <row r="66" spans="1:49" s="58" customFormat="1">
      <c r="A66" s="59"/>
      <c r="B66" s="68"/>
      <c r="C66" s="61"/>
      <c r="D66" s="61"/>
      <c r="E66" s="61"/>
      <c r="F66" s="61"/>
      <c r="G66" s="61"/>
      <c r="H66" s="61"/>
      <c r="I66" s="61"/>
      <c r="J66" s="61"/>
      <c r="K66" s="61"/>
      <c r="L66" s="61"/>
      <c r="M66" s="61"/>
      <c r="N66" s="61"/>
      <c r="O66" s="61"/>
      <c r="P66" s="61"/>
      <c r="Q66" s="61"/>
      <c r="R66" s="282" t="s">
        <v>115</v>
      </c>
      <c r="S66" s="282"/>
      <c r="T66" s="282"/>
      <c r="U66" s="282"/>
      <c r="V66" s="282"/>
      <c r="W66" s="282"/>
      <c r="X66" s="282"/>
      <c r="Y66" s="282"/>
      <c r="Z66" s="282"/>
      <c r="AA66" s="282"/>
      <c r="AB66" s="282"/>
      <c r="AC66" s="282"/>
      <c r="AD66" s="282"/>
      <c r="AE66" s="282"/>
      <c r="AF66" s="282"/>
      <c r="AG66" s="282"/>
      <c r="AH66" s="282"/>
      <c r="AI66" s="282"/>
      <c r="AJ66" s="282"/>
      <c r="AK66" s="282"/>
      <c r="AL66" s="282"/>
      <c r="AM66" s="282"/>
      <c r="AN66" s="282"/>
      <c r="AO66" s="282"/>
      <c r="AP66" s="282"/>
      <c r="AQ66" s="282"/>
      <c r="AR66" s="282"/>
      <c r="AS66" s="282"/>
      <c r="AT66" s="282"/>
      <c r="AU66" s="282"/>
      <c r="AV66" s="69"/>
      <c r="AW66" s="60"/>
    </row>
    <row r="67" spans="1:49" s="58" customFormat="1">
      <c r="A67" s="59"/>
      <c r="B67" s="68"/>
      <c r="C67" s="293" t="s">
        <v>113</v>
      </c>
      <c r="D67" s="294"/>
      <c r="E67" s="294"/>
      <c r="F67" s="294"/>
      <c r="G67" s="294"/>
      <c r="H67" s="294"/>
      <c r="I67" s="75"/>
      <c r="J67" s="75"/>
      <c r="K67" s="75"/>
      <c r="L67" s="76"/>
      <c r="M67" s="77"/>
      <c r="N67" s="61"/>
      <c r="O67" s="61"/>
      <c r="P67" s="61"/>
      <c r="Q67" s="61"/>
      <c r="R67" s="61"/>
      <c r="S67" s="61"/>
      <c r="T67" s="61"/>
      <c r="U67" s="61"/>
      <c r="V67" s="61"/>
      <c r="W67" s="61"/>
      <c r="X67" s="61"/>
      <c r="Y67" s="61"/>
      <c r="Z67" s="61"/>
      <c r="AA67" s="61"/>
      <c r="AB67" s="61"/>
      <c r="AC67" s="61"/>
      <c r="AD67" s="61"/>
      <c r="AE67" s="61"/>
      <c r="AF67" s="61"/>
      <c r="AG67" s="61"/>
      <c r="AH67" s="61"/>
      <c r="AI67" s="61"/>
      <c r="AJ67" s="61"/>
      <c r="AK67" s="61"/>
      <c r="AL67" s="61"/>
      <c r="AM67" s="61"/>
      <c r="AN67" s="61"/>
      <c r="AO67" s="61"/>
      <c r="AP67" s="61"/>
      <c r="AQ67" s="61"/>
      <c r="AR67" s="61"/>
      <c r="AS67" s="61"/>
      <c r="AT67" s="61"/>
      <c r="AU67" s="61"/>
      <c r="AV67" s="69"/>
      <c r="AW67" s="60"/>
    </row>
    <row r="68" spans="1:49" s="58" customFormat="1">
      <c r="A68" s="59"/>
      <c r="B68" s="73" t="s">
        <v>98</v>
      </c>
      <c r="C68" s="70"/>
      <c r="D68" s="292" t="str">
        <f>K87</f>
        <v/>
      </c>
      <c r="E68" s="292"/>
      <c r="F68" s="292"/>
      <c r="G68" s="71" t="s">
        <v>63</v>
      </c>
      <c r="H68" s="139" t="s">
        <v>102</v>
      </c>
      <c r="I68" s="78" t="s">
        <v>114</v>
      </c>
      <c r="J68" s="137"/>
      <c r="K68" s="137"/>
      <c r="L68" s="79"/>
      <c r="M68" s="80"/>
      <c r="N68" s="282" t="s">
        <v>116</v>
      </c>
      <c r="O68" s="282"/>
      <c r="P68" s="282"/>
      <c r="Q68" s="282"/>
      <c r="R68" s="282"/>
      <c r="S68" s="282"/>
      <c r="T68" s="282"/>
      <c r="U68" s="282"/>
      <c r="V68" s="282"/>
      <c r="W68" s="282"/>
      <c r="X68" s="282"/>
      <c r="Y68" s="282"/>
      <c r="Z68" s="282"/>
      <c r="AA68" s="282"/>
      <c r="AB68" s="282"/>
      <c r="AC68" s="282"/>
      <c r="AD68" s="282"/>
      <c r="AE68" s="282"/>
      <c r="AF68" s="282"/>
      <c r="AG68" s="282"/>
      <c r="AH68" s="282"/>
      <c r="AI68" s="282"/>
      <c r="AJ68" s="282"/>
      <c r="AK68" s="282"/>
      <c r="AL68" s="282"/>
      <c r="AM68" s="282"/>
      <c r="AN68" s="282"/>
      <c r="AO68" s="282"/>
      <c r="AP68" s="282"/>
      <c r="AQ68" s="282"/>
      <c r="AR68" s="282"/>
      <c r="AS68" s="282"/>
      <c r="AT68" s="282"/>
      <c r="AU68" s="282"/>
      <c r="AV68" s="69"/>
      <c r="AW68" s="60"/>
    </row>
    <row r="69" spans="1:49" s="58" customFormat="1">
      <c r="A69" s="59"/>
      <c r="B69" s="81"/>
      <c r="C69" s="71"/>
      <c r="D69" s="71"/>
      <c r="E69" s="71"/>
      <c r="F69" s="71"/>
      <c r="G69" s="71"/>
      <c r="H69" s="71"/>
      <c r="I69" s="71"/>
      <c r="J69" s="71"/>
      <c r="K69" s="71"/>
      <c r="L69" s="71"/>
      <c r="M69" s="71"/>
      <c r="N69" s="71"/>
      <c r="O69" s="71"/>
      <c r="P69" s="71"/>
      <c r="Q69" s="71"/>
      <c r="R69" s="71"/>
      <c r="S69" s="71"/>
      <c r="T69" s="71"/>
      <c r="U69" s="71"/>
      <c r="V69" s="71"/>
      <c r="W69" s="71"/>
      <c r="X69" s="71"/>
      <c r="Y69" s="71"/>
      <c r="Z69" s="71"/>
      <c r="AA69" s="71"/>
      <c r="AB69" s="71"/>
      <c r="AC69" s="71"/>
      <c r="AD69" s="71"/>
      <c r="AE69" s="71"/>
      <c r="AF69" s="71"/>
      <c r="AG69" s="71"/>
      <c r="AH69" s="71"/>
      <c r="AI69" s="71"/>
      <c r="AJ69" s="71"/>
      <c r="AK69" s="71"/>
      <c r="AL69" s="71"/>
      <c r="AM69" s="71"/>
      <c r="AN69" s="71"/>
      <c r="AO69" s="71"/>
      <c r="AP69" s="71"/>
      <c r="AQ69" s="71"/>
      <c r="AR69" s="71"/>
      <c r="AS69" s="71"/>
      <c r="AT69" s="71"/>
      <c r="AU69" s="71"/>
      <c r="AV69" s="79"/>
      <c r="AW69" s="60"/>
    </row>
    <row r="70" spans="1:49" s="58" customFormat="1">
      <c r="A70" s="59"/>
      <c r="B70" s="61"/>
      <c r="C70" s="61"/>
      <c r="D70" s="61"/>
      <c r="E70" s="61"/>
      <c r="F70" s="61"/>
      <c r="G70" s="61"/>
      <c r="H70" s="61"/>
      <c r="I70" s="61"/>
      <c r="J70" s="61"/>
      <c r="K70" s="61"/>
      <c r="L70" s="61"/>
      <c r="M70" s="61"/>
      <c r="N70" s="61"/>
      <c r="O70" s="61"/>
      <c r="P70" s="61"/>
      <c r="Q70" s="61"/>
      <c r="R70" s="61"/>
      <c r="S70" s="61"/>
      <c r="T70" s="61"/>
      <c r="U70" s="61"/>
      <c r="V70" s="61"/>
      <c r="W70" s="61"/>
      <c r="X70" s="61"/>
      <c r="Y70" s="61"/>
      <c r="Z70" s="61"/>
      <c r="AA70" s="61"/>
      <c r="AB70" s="61"/>
      <c r="AC70" s="61"/>
      <c r="AD70" s="61"/>
      <c r="AE70" s="61"/>
      <c r="AF70" s="61"/>
      <c r="AG70" s="61"/>
      <c r="AH70" s="61"/>
      <c r="AI70" s="61"/>
      <c r="AJ70" s="61"/>
      <c r="AK70" s="61"/>
      <c r="AL70" s="61"/>
      <c r="AM70" s="61"/>
      <c r="AN70" s="61"/>
      <c r="AO70" s="61"/>
      <c r="AP70" s="61"/>
      <c r="AQ70" s="61"/>
      <c r="AR70" s="61"/>
      <c r="AS70" s="61"/>
      <c r="AT70" s="61"/>
      <c r="AU70" s="61"/>
      <c r="AV70" s="61"/>
      <c r="AW70" s="60"/>
    </row>
    <row r="71" spans="1:49" s="58" customFormat="1" ht="13.5" thickBot="1">
      <c r="A71" s="59"/>
      <c r="B71" s="61"/>
      <c r="C71" s="61"/>
      <c r="D71" s="61"/>
      <c r="E71" s="61" t="s">
        <v>117</v>
      </c>
      <c r="F71" s="61"/>
      <c r="G71" s="61"/>
      <c r="H71" s="61"/>
      <c r="I71" s="61"/>
      <c r="J71" s="61"/>
      <c r="K71" s="61"/>
      <c r="L71" s="61"/>
      <c r="M71" s="274" t="s">
        <v>119</v>
      </c>
      <c r="N71" s="274"/>
      <c r="O71" s="274"/>
      <c r="P71" s="274"/>
      <c r="Q71" s="274"/>
      <c r="R71" s="61"/>
      <c r="S71" s="61"/>
      <c r="T71" s="61"/>
      <c r="U71" s="61"/>
      <c r="V71" s="61"/>
      <c r="W71" s="61"/>
      <c r="X71" s="61"/>
      <c r="Y71" s="61"/>
      <c r="Z71" s="61"/>
      <c r="AA71" s="61"/>
      <c r="AB71" s="61"/>
      <c r="AC71" s="61"/>
      <c r="AD71" s="61"/>
      <c r="AE71" s="61"/>
      <c r="AF71" s="61"/>
      <c r="AG71" s="61"/>
      <c r="AH71" s="61"/>
      <c r="AI71" s="61"/>
      <c r="AJ71" s="61"/>
      <c r="AK71" s="61"/>
      <c r="AL71" s="61"/>
      <c r="AM71" s="61"/>
      <c r="AN71" s="61"/>
      <c r="AO71" s="61"/>
      <c r="AP71" s="61"/>
      <c r="AQ71" s="61"/>
      <c r="AR71" s="61"/>
      <c r="AS71" s="61"/>
      <c r="AT71" s="61"/>
      <c r="AU71" s="61"/>
      <c r="AV71" s="61"/>
      <c r="AW71" s="60"/>
    </row>
    <row r="72" spans="1:49" s="58" customFormat="1" ht="13.5" thickTop="1">
      <c r="A72" s="59"/>
      <c r="B72" s="61"/>
      <c r="D72" s="61"/>
      <c r="E72" s="82"/>
      <c r="F72" s="83"/>
      <c r="G72" s="83"/>
      <c r="H72" s="83"/>
      <c r="I72" s="84"/>
      <c r="J72" s="61"/>
      <c r="K72" s="61"/>
      <c r="L72" s="61"/>
      <c r="M72" s="85"/>
      <c r="N72" s="86"/>
      <c r="O72" s="86"/>
      <c r="P72" s="86"/>
      <c r="Q72" s="87"/>
      <c r="R72" s="61"/>
      <c r="S72" s="61"/>
      <c r="T72" s="61"/>
      <c r="U72" s="61"/>
      <c r="V72" s="61"/>
      <c r="W72" s="61"/>
      <c r="X72" s="61"/>
      <c r="Y72" s="61"/>
      <c r="Z72" s="61"/>
      <c r="AA72" s="61"/>
      <c r="AB72" s="61"/>
      <c r="AC72" s="61"/>
      <c r="AD72" s="61"/>
      <c r="AE72" s="61"/>
      <c r="AF72" s="61"/>
      <c r="AG72" s="61"/>
      <c r="AH72" s="61"/>
      <c r="AI72" s="61"/>
      <c r="AJ72" s="61"/>
      <c r="AK72" s="61"/>
      <c r="AL72" s="61"/>
      <c r="AM72" s="61"/>
      <c r="AN72" s="61"/>
      <c r="AO72" s="61"/>
      <c r="AP72" s="61"/>
      <c r="AQ72" s="61"/>
      <c r="AR72" s="61"/>
      <c r="AS72" s="61"/>
      <c r="AT72" s="61"/>
      <c r="AU72" s="61"/>
      <c r="AV72" s="61"/>
      <c r="AW72" s="60"/>
    </row>
    <row r="73" spans="1:49" s="58" customFormat="1" ht="13.5" thickBot="1">
      <c r="A73" s="59"/>
      <c r="B73" s="61"/>
      <c r="C73" s="136" t="s">
        <v>102</v>
      </c>
      <c r="D73" s="61"/>
      <c r="E73" s="88"/>
      <c r="F73" s="89"/>
      <c r="G73" s="296" t="str">
        <f>IF(AM25="","",AM25)</f>
        <v/>
      </c>
      <c r="H73" s="296"/>
      <c r="I73" s="90" t="s">
        <v>105</v>
      </c>
      <c r="J73" s="61"/>
      <c r="K73" s="136" t="s">
        <v>118</v>
      </c>
      <c r="L73" s="61"/>
      <c r="M73" s="91"/>
      <c r="N73" s="297" t="str">
        <f>IF(ISERROR(IF((D60+I60)/R59&lt;ROUND((D64+I64)*12/2015,0)*7.75,ROUNDDOWN(D68/22,0)*G73,ROUNDDOWN(((D60+I60)/R59)-(ROUND((D64+I64)*12/2015,0)*7.75)+D68/22,0)*G73)),"",IF((D60+I60)/R59&lt;ROUND((D64+I64)*12/2015,0)*7.75,ROUNDDOWN(D68/22,0)*G73,ROUNDDOWN(((D60+I60)/R59)-(ROUND((D64+I64)*12/2015,0)*7.75)+D68/22,0)*G73))</f>
        <v/>
      </c>
      <c r="O73" s="297"/>
      <c r="P73" s="297"/>
      <c r="Q73" s="92" t="s">
        <v>63</v>
      </c>
      <c r="R73" s="61"/>
      <c r="S73" s="61"/>
      <c r="T73" s="61"/>
      <c r="U73" s="61"/>
      <c r="V73" s="61"/>
      <c r="W73" s="61"/>
      <c r="X73" s="61"/>
      <c r="Y73" s="61"/>
      <c r="Z73" s="61"/>
      <c r="AA73" s="61"/>
      <c r="AB73" s="61"/>
      <c r="AC73" s="61"/>
      <c r="AD73" s="61"/>
      <c r="AE73" s="61"/>
      <c r="AF73" s="61"/>
      <c r="AG73" s="61"/>
      <c r="AH73" s="61"/>
      <c r="AI73" s="61"/>
      <c r="AJ73" s="61"/>
      <c r="AK73" s="61"/>
      <c r="AL73" s="61"/>
      <c r="AM73" s="61"/>
      <c r="AN73" s="61"/>
      <c r="AO73" s="61"/>
      <c r="AP73" s="61"/>
      <c r="AQ73" s="61"/>
      <c r="AR73" s="61"/>
      <c r="AS73" s="61"/>
      <c r="AT73" s="61"/>
      <c r="AU73" s="61"/>
      <c r="AV73" s="61"/>
      <c r="AW73" s="60"/>
    </row>
    <row r="74" spans="1:49" s="58" customFormat="1" ht="13.5" thickTop="1">
      <c r="A74" s="59"/>
      <c r="B74" s="61"/>
      <c r="C74" s="61"/>
      <c r="D74" s="61"/>
      <c r="E74" s="61"/>
      <c r="F74" s="61"/>
      <c r="G74" s="61"/>
      <c r="H74" s="61"/>
      <c r="I74" s="61"/>
      <c r="J74" s="61"/>
      <c r="K74" s="61"/>
      <c r="L74" s="61"/>
      <c r="M74" s="61"/>
      <c r="N74" s="61"/>
      <c r="O74" s="61"/>
      <c r="P74" s="61"/>
      <c r="Q74" s="61"/>
      <c r="R74" s="61"/>
      <c r="S74" s="61"/>
      <c r="T74" s="61"/>
      <c r="U74" s="61"/>
      <c r="V74" s="61"/>
      <c r="W74" s="61"/>
      <c r="X74" s="61"/>
      <c r="Y74" s="61"/>
      <c r="Z74" s="61"/>
      <c r="AA74" s="61"/>
      <c r="AB74" s="61"/>
      <c r="AC74" s="61"/>
      <c r="AD74" s="61"/>
      <c r="AE74" s="61"/>
      <c r="AF74" s="61"/>
      <c r="AG74" s="61"/>
      <c r="AH74" s="61"/>
      <c r="AI74" s="61"/>
      <c r="AJ74" s="61"/>
      <c r="AK74" s="61"/>
      <c r="AL74" s="61"/>
      <c r="AM74" s="61"/>
      <c r="AN74" s="61"/>
      <c r="AO74" s="61"/>
      <c r="AP74" s="61"/>
      <c r="AQ74" s="61"/>
      <c r="AR74" s="61"/>
      <c r="AS74" s="61"/>
      <c r="AT74" s="61"/>
      <c r="AU74" s="61"/>
      <c r="AV74" s="61"/>
      <c r="AW74" s="60"/>
    </row>
    <row r="75" spans="1:49" s="58" customFormat="1">
      <c r="A75" s="59"/>
      <c r="B75" s="61"/>
      <c r="C75" s="61"/>
      <c r="D75" s="61"/>
      <c r="E75" s="61"/>
      <c r="F75" s="61"/>
      <c r="G75" s="61"/>
      <c r="H75" s="61"/>
      <c r="I75" s="61"/>
      <c r="J75" s="61"/>
      <c r="K75" s="61"/>
      <c r="L75" s="61"/>
      <c r="M75" s="61"/>
      <c r="N75" s="61"/>
      <c r="O75" s="61"/>
      <c r="P75" s="61"/>
      <c r="Q75" s="61"/>
      <c r="R75" s="61"/>
      <c r="S75" s="61"/>
      <c r="T75" s="61"/>
      <c r="U75" s="61"/>
      <c r="V75" s="61"/>
      <c r="W75" s="61"/>
      <c r="X75" s="61"/>
      <c r="Y75" s="61"/>
      <c r="Z75" s="61"/>
      <c r="AA75" s="61"/>
      <c r="AB75" s="61"/>
      <c r="AC75" s="61"/>
      <c r="AD75" s="61"/>
      <c r="AE75" s="61"/>
      <c r="AF75" s="61"/>
      <c r="AG75" s="61"/>
      <c r="AH75" s="61"/>
      <c r="AI75" s="61"/>
      <c r="AJ75" s="61"/>
      <c r="AK75" s="61"/>
      <c r="AL75" s="61"/>
      <c r="AM75" s="61"/>
      <c r="AN75" s="61"/>
      <c r="AO75" s="61"/>
      <c r="AP75" s="61"/>
      <c r="AQ75" s="61"/>
      <c r="AR75" s="61"/>
      <c r="AS75" s="61"/>
      <c r="AT75" s="61"/>
      <c r="AU75" s="61"/>
      <c r="AV75" s="61"/>
      <c r="AW75" s="60"/>
    </row>
    <row r="76" spans="1:49" s="58" customFormat="1">
      <c r="A76" s="59"/>
      <c r="B76" s="61"/>
      <c r="C76" s="61"/>
      <c r="D76" s="61"/>
      <c r="E76" s="61"/>
      <c r="F76" s="61"/>
      <c r="G76" s="61"/>
      <c r="H76" s="61"/>
      <c r="I76" s="61"/>
      <c r="J76" s="61"/>
      <c r="K76" s="61"/>
      <c r="L76" s="61"/>
      <c r="M76" s="282" t="s">
        <v>120</v>
      </c>
      <c r="N76" s="282"/>
      <c r="O76" s="282"/>
      <c r="P76" s="282"/>
      <c r="Q76" s="282"/>
      <c r="R76" s="282" t="s">
        <v>121</v>
      </c>
      <c r="S76" s="282"/>
      <c r="T76" s="282"/>
      <c r="U76" s="295"/>
      <c r="V76" s="295"/>
      <c r="W76" s="295"/>
      <c r="X76" s="295"/>
      <c r="Y76" s="295"/>
      <c r="Z76" s="295"/>
      <c r="AA76" s="295"/>
      <c r="AB76" s="295"/>
      <c r="AC76" s="295"/>
      <c r="AD76" s="295"/>
      <c r="AE76" s="295"/>
      <c r="AF76" s="295"/>
      <c r="AG76" s="295"/>
      <c r="AH76" s="295"/>
      <c r="AI76" s="295"/>
      <c r="AJ76" s="295"/>
      <c r="AK76" s="295"/>
      <c r="AL76" s="295"/>
      <c r="AM76" s="295"/>
      <c r="AN76" s="295"/>
      <c r="AO76" s="295"/>
      <c r="AP76" s="295"/>
      <c r="AQ76" s="140"/>
      <c r="AR76" s="140"/>
      <c r="AS76" s="274"/>
      <c r="AT76" s="274"/>
      <c r="AU76" s="274"/>
      <c r="AV76" s="274"/>
      <c r="AW76" s="60"/>
    </row>
    <row r="77" spans="1:49" s="58" customFormat="1">
      <c r="A77" s="59"/>
      <c r="B77" s="61"/>
      <c r="C77" s="61"/>
      <c r="D77" s="61"/>
      <c r="E77" s="61"/>
      <c r="F77" s="61"/>
      <c r="G77" s="61"/>
      <c r="H77" s="61"/>
      <c r="I77" s="61"/>
      <c r="J77" s="61"/>
      <c r="K77" s="61"/>
      <c r="L77" s="61"/>
      <c r="M77" s="61"/>
      <c r="N77" s="61"/>
      <c r="O77" s="61"/>
      <c r="P77" s="61"/>
      <c r="Q77" s="61"/>
      <c r="R77" s="61"/>
      <c r="S77" s="61"/>
      <c r="T77" s="61"/>
      <c r="U77" s="61"/>
      <c r="V77" s="61"/>
      <c r="W77" s="61"/>
      <c r="X77" s="61"/>
      <c r="Y77" s="61"/>
      <c r="Z77" s="61"/>
      <c r="AA77" s="61"/>
      <c r="AB77" s="61"/>
      <c r="AC77" s="61"/>
      <c r="AD77" s="61"/>
      <c r="AE77" s="61"/>
      <c r="AF77" s="61"/>
      <c r="AG77" s="61"/>
      <c r="AH77" s="61"/>
      <c r="AI77" s="61"/>
      <c r="AJ77" s="61"/>
      <c r="AK77" s="61"/>
      <c r="AL77" s="61"/>
      <c r="AM77" s="61"/>
      <c r="AN77" s="61"/>
      <c r="AO77" s="61"/>
      <c r="AP77" s="61"/>
      <c r="AQ77" s="61"/>
      <c r="AR77" s="61"/>
      <c r="AS77" s="61"/>
      <c r="AT77" s="61"/>
      <c r="AU77" s="61"/>
      <c r="AV77" s="61"/>
      <c r="AW77" s="60"/>
    </row>
    <row r="78" spans="1:49" s="58" customFormat="1">
      <c r="A78" s="59"/>
      <c r="B78" s="298" t="s">
        <v>96</v>
      </c>
      <c r="C78" s="298"/>
      <c r="D78" s="298"/>
      <c r="E78" s="298"/>
      <c r="F78" s="298"/>
      <c r="G78" s="298"/>
      <c r="H78" s="298"/>
      <c r="I78" s="298"/>
      <c r="J78" s="298"/>
      <c r="K78" s="298"/>
      <c r="L78" s="298"/>
      <c r="M78" s="298"/>
      <c r="N78" s="298"/>
      <c r="O78" s="298"/>
      <c r="P78" s="298"/>
      <c r="Q78" s="298"/>
      <c r="R78" s="298"/>
      <c r="S78" s="298"/>
      <c r="T78" s="298"/>
      <c r="U78" s="298"/>
      <c r="V78" s="298"/>
      <c r="W78" s="298"/>
      <c r="X78" s="298"/>
      <c r="Y78" s="298"/>
      <c r="Z78" s="298"/>
      <c r="AA78" s="298"/>
      <c r="AB78" s="298"/>
      <c r="AC78" s="298"/>
      <c r="AD78" s="298"/>
      <c r="AE78" s="298"/>
      <c r="AF78" s="298"/>
      <c r="AG78" s="298"/>
      <c r="AH78" s="298"/>
      <c r="AI78" s="298"/>
      <c r="AJ78" s="298"/>
      <c r="AK78" s="298"/>
      <c r="AL78" s="298"/>
      <c r="AM78" s="298"/>
      <c r="AN78" s="298"/>
      <c r="AO78" s="298"/>
      <c r="AP78" s="298"/>
      <c r="AQ78" s="298"/>
      <c r="AR78" s="298"/>
      <c r="AS78" s="298"/>
      <c r="AT78" s="298"/>
      <c r="AU78" s="298"/>
      <c r="AV78" s="298"/>
      <c r="AW78" s="60"/>
    </row>
    <row r="79" spans="1:49" s="58" customFormat="1" ht="13.5" thickBot="1">
      <c r="A79" s="59"/>
      <c r="B79" s="61"/>
      <c r="C79" s="61"/>
      <c r="D79" s="61"/>
      <c r="E79" s="61"/>
      <c r="F79" s="61"/>
      <c r="G79" s="61"/>
      <c r="H79" s="61"/>
      <c r="I79" s="61"/>
      <c r="J79" s="61"/>
      <c r="K79" s="61"/>
      <c r="L79" s="61"/>
      <c r="M79" s="61"/>
      <c r="N79" s="61"/>
      <c r="O79" s="61"/>
      <c r="P79" s="61"/>
      <c r="Q79" s="61"/>
      <c r="R79" s="61"/>
      <c r="S79" s="61"/>
      <c r="T79" s="61"/>
      <c r="U79" s="61"/>
      <c r="V79" s="61"/>
      <c r="W79" s="61"/>
      <c r="X79" s="61"/>
      <c r="Y79" s="61"/>
      <c r="Z79" s="61"/>
      <c r="AA79" s="61"/>
      <c r="AB79" s="61"/>
      <c r="AC79" s="61"/>
      <c r="AD79" s="61"/>
      <c r="AE79" s="61"/>
      <c r="AF79" s="61"/>
      <c r="AG79" s="61"/>
      <c r="AH79" s="61"/>
      <c r="AI79" s="61"/>
      <c r="AJ79" s="61"/>
      <c r="AK79" s="61"/>
      <c r="AL79" s="61"/>
      <c r="AM79" s="61"/>
      <c r="AN79" s="61"/>
      <c r="AO79" s="61"/>
      <c r="AP79" s="61"/>
      <c r="AQ79" s="61"/>
      <c r="AR79" s="61"/>
      <c r="AS79" s="61"/>
      <c r="AT79" s="61"/>
      <c r="AU79" s="61"/>
      <c r="AV79" s="61"/>
      <c r="AW79" s="60"/>
    </row>
    <row r="80" spans="1:49" s="58" customFormat="1" ht="14" thickTop="1" thickBot="1">
      <c r="A80" s="59"/>
      <c r="B80" s="61"/>
      <c r="C80" s="323" t="s">
        <v>81</v>
      </c>
      <c r="D80" s="323"/>
      <c r="E80" s="323"/>
      <c r="F80" s="323"/>
      <c r="G80" s="323"/>
      <c r="H80" s="140"/>
      <c r="I80" s="140"/>
      <c r="J80" s="140"/>
      <c r="K80" s="315"/>
      <c r="L80" s="316"/>
      <c r="M80" s="317"/>
      <c r="N80" s="138" t="s">
        <v>63</v>
      </c>
      <c r="O80" s="282" t="s">
        <v>82</v>
      </c>
      <c r="P80" s="282"/>
      <c r="Q80" s="282" t="s">
        <v>83</v>
      </c>
      <c r="R80" s="282"/>
      <c r="S80" s="282"/>
      <c r="T80" s="282"/>
      <c r="U80" s="282"/>
      <c r="V80" s="282"/>
      <c r="W80" s="282"/>
      <c r="X80" s="282"/>
      <c r="Y80" s="282"/>
      <c r="Z80" s="282"/>
      <c r="AA80" s="282"/>
      <c r="AB80" s="282"/>
      <c r="AC80" s="282"/>
      <c r="AD80" s="282"/>
      <c r="AE80" s="282"/>
      <c r="AF80" s="282"/>
      <c r="AG80" s="282"/>
      <c r="AH80" s="282"/>
      <c r="AI80" s="282"/>
      <c r="AJ80" s="282"/>
      <c r="AK80" s="282"/>
      <c r="AL80" s="282"/>
      <c r="AM80" s="282"/>
      <c r="AN80" s="282"/>
      <c r="AO80" s="282"/>
      <c r="AP80" s="282"/>
      <c r="AQ80" s="282"/>
      <c r="AR80" s="282"/>
      <c r="AS80" s="282"/>
      <c r="AT80" s="282"/>
      <c r="AU80" s="282"/>
      <c r="AV80" s="282"/>
      <c r="AW80" s="93"/>
    </row>
    <row r="81" spans="1:49" s="58" customFormat="1" ht="13.5" thickTop="1">
      <c r="A81" s="59"/>
      <c r="B81" s="61"/>
      <c r="C81" s="61"/>
      <c r="D81" s="322" t="s">
        <v>84</v>
      </c>
      <c r="E81" s="322"/>
      <c r="F81" s="322"/>
      <c r="G81" s="322"/>
      <c r="H81" s="322"/>
      <c r="I81" s="322"/>
      <c r="J81" s="322"/>
      <c r="K81" s="322"/>
      <c r="L81" s="322"/>
      <c r="M81" s="322"/>
      <c r="N81" s="322"/>
      <c r="O81" s="322"/>
      <c r="P81" s="322"/>
      <c r="Q81" s="322"/>
      <c r="R81" s="322"/>
      <c r="S81" s="322"/>
      <c r="T81" s="322"/>
      <c r="U81" s="322"/>
      <c r="V81" s="322"/>
      <c r="W81" s="61"/>
      <c r="X81" s="61"/>
      <c r="Y81" s="61"/>
      <c r="Z81" s="61"/>
      <c r="AA81" s="61"/>
      <c r="AB81" s="61"/>
      <c r="AC81" s="61"/>
      <c r="AD81" s="61"/>
      <c r="AE81" s="61"/>
      <c r="AF81" s="61"/>
      <c r="AG81" s="61"/>
      <c r="AH81" s="61"/>
      <c r="AI81" s="61"/>
      <c r="AJ81" s="61"/>
      <c r="AK81" s="61"/>
      <c r="AL81" s="61"/>
      <c r="AM81" s="61"/>
      <c r="AN81" s="61"/>
      <c r="AO81" s="61"/>
      <c r="AP81" s="61"/>
      <c r="AQ81" s="61"/>
      <c r="AR81" s="61"/>
      <c r="AS81" s="61"/>
      <c r="AT81" s="61"/>
      <c r="AU81" s="61"/>
      <c r="AV81" s="61"/>
      <c r="AW81" s="60"/>
    </row>
    <row r="82" spans="1:49" s="58" customFormat="1" ht="13.5" thickBot="1">
      <c r="A82" s="59"/>
      <c r="B82" s="61"/>
      <c r="C82" s="61"/>
      <c r="D82" s="61"/>
      <c r="E82" s="61"/>
      <c r="F82" s="61"/>
      <c r="G82" s="61"/>
      <c r="H82" s="61"/>
      <c r="I82" s="61"/>
      <c r="J82" s="61"/>
      <c r="K82" s="61"/>
      <c r="L82" s="61"/>
      <c r="M82" s="61"/>
      <c r="N82" s="61"/>
      <c r="O82" s="61"/>
      <c r="P82" s="61"/>
      <c r="Q82" s="61"/>
      <c r="R82" s="61"/>
      <c r="S82" s="61"/>
      <c r="T82" s="61"/>
      <c r="U82" s="61"/>
      <c r="V82" s="61"/>
      <c r="W82" s="61"/>
      <c r="X82" s="61"/>
      <c r="Y82" s="61"/>
      <c r="Z82" s="61"/>
      <c r="AA82" s="61"/>
      <c r="AB82" s="61"/>
      <c r="AC82" s="61"/>
      <c r="AD82" s="61"/>
      <c r="AE82" s="61"/>
      <c r="AF82" s="61"/>
      <c r="AG82" s="61"/>
      <c r="AH82" s="61"/>
      <c r="AI82" s="61"/>
      <c r="AJ82" s="61"/>
      <c r="AK82" s="61"/>
      <c r="AL82" s="61"/>
      <c r="AM82" s="61"/>
      <c r="AN82" s="61"/>
      <c r="AO82" s="61"/>
      <c r="AP82" s="61"/>
      <c r="AQ82" s="61"/>
      <c r="AR82" s="61"/>
      <c r="AS82" s="61"/>
      <c r="AT82" s="61"/>
      <c r="AU82" s="61"/>
      <c r="AV82" s="61"/>
      <c r="AW82" s="60"/>
    </row>
    <row r="83" spans="1:49" s="58" customFormat="1" ht="14" thickTop="1" thickBot="1">
      <c r="A83" s="59"/>
      <c r="B83" s="61"/>
      <c r="C83" s="282" t="s">
        <v>85</v>
      </c>
      <c r="D83" s="282"/>
      <c r="E83" s="282"/>
      <c r="F83" s="282"/>
      <c r="G83" s="282"/>
      <c r="H83" s="282"/>
      <c r="I83" s="282"/>
      <c r="J83" s="318"/>
      <c r="K83" s="319" t="str">
        <f>IF(K85="","",K85)</f>
        <v/>
      </c>
      <c r="L83" s="320"/>
      <c r="M83" s="321"/>
      <c r="N83" s="138" t="s">
        <v>63</v>
      </c>
      <c r="O83" s="282" t="s">
        <v>123</v>
      </c>
      <c r="P83" s="282"/>
      <c r="Q83" s="140"/>
      <c r="R83" s="140"/>
      <c r="S83" s="140"/>
      <c r="T83" s="140"/>
      <c r="U83" s="140"/>
      <c r="V83" s="140"/>
      <c r="W83" s="140"/>
      <c r="X83" s="140"/>
      <c r="Y83" s="140"/>
      <c r="Z83" s="140"/>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93"/>
    </row>
    <row r="84" spans="1:49" s="58" customFormat="1" ht="14" thickTop="1" thickBot="1">
      <c r="A84" s="59"/>
      <c r="B84" s="61"/>
      <c r="C84" s="61"/>
      <c r="D84" s="61"/>
      <c r="E84" s="61"/>
      <c r="F84" s="61"/>
      <c r="G84" s="61"/>
      <c r="H84" s="61"/>
      <c r="I84" s="61"/>
      <c r="J84" s="61"/>
      <c r="K84" s="61"/>
      <c r="L84" s="61"/>
      <c r="M84" s="61"/>
      <c r="N84" s="61"/>
      <c r="O84" s="61"/>
      <c r="P84" s="61"/>
      <c r="Q84" s="61"/>
      <c r="R84" s="61"/>
      <c r="S84" s="61"/>
      <c r="T84" s="61"/>
      <c r="U84" s="61"/>
      <c r="V84" s="61"/>
      <c r="W84" s="61"/>
      <c r="X84" s="61"/>
      <c r="Y84" s="61"/>
      <c r="Z84" s="61"/>
      <c r="AA84" s="61"/>
      <c r="AB84" s="61"/>
      <c r="AC84" s="61"/>
      <c r="AD84" s="61"/>
      <c r="AE84" s="61"/>
      <c r="AF84" s="61"/>
      <c r="AG84" s="61"/>
      <c r="AH84" s="61"/>
      <c r="AI84" s="61"/>
      <c r="AJ84" s="61"/>
      <c r="AK84" s="61"/>
      <c r="AL84" s="61"/>
      <c r="AM84" s="61"/>
      <c r="AN84" s="61"/>
      <c r="AO84" s="61"/>
      <c r="AP84" s="61"/>
      <c r="AQ84" s="61"/>
      <c r="AR84" s="61"/>
      <c r="AS84" s="61"/>
      <c r="AT84" s="61"/>
      <c r="AU84" s="61"/>
      <c r="AV84" s="61"/>
      <c r="AW84" s="60"/>
    </row>
    <row r="85" spans="1:49" s="58" customFormat="1" ht="14" thickTop="1" thickBot="1">
      <c r="A85" s="59"/>
      <c r="B85" s="61"/>
      <c r="C85" s="61"/>
      <c r="D85" s="282" t="s">
        <v>86</v>
      </c>
      <c r="E85" s="282"/>
      <c r="F85" s="282"/>
      <c r="G85" s="282"/>
      <c r="H85" s="61"/>
      <c r="I85" s="61"/>
      <c r="J85" s="61"/>
      <c r="K85" s="315"/>
      <c r="L85" s="316"/>
      <c r="M85" s="317"/>
      <c r="N85" s="61" t="s">
        <v>63</v>
      </c>
      <c r="O85" s="282"/>
      <c r="P85" s="282"/>
      <c r="Q85" s="61"/>
      <c r="R85" s="61"/>
      <c r="S85" s="61"/>
      <c r="T85" s="61"/>
      <c r="U85" s="61"/>
      <c r="V85" s="61"/>
      <c r="W85" s="61"/>
      <c r="X85" s="61"/>
      <c r="Y85" s="61"/>
      <c r="Z85" s="61"/>
      <c r="AA85" s="61"/>
      <c r="AB85" s="61"/>
      <c r="AC85" s="61"/>
      <c r="AD85" s="61"/>
      <c r="AE85" s="61"/>
      <c r="AF85" s="61"/>
      <c r="AG85" s="61"/>
      <c r="AH85" s="61"/>
      <c r="AI85" s="61"/>
      <c r="AJ85" s="61"/>
      <c r="AK85" s="61"/>
      <c r="AL85" s="61"/>
      <c r="AM85" s="61"/>
      <c r="AN85" s="61"/>
      <c r="AO85" s="61"/>
      <c r="AP85" s="61"/>
      <c r="AQ85" s="61"/>
      <c r="AR85" s="61"/>
      <c r="AS85" s="61"/>
      <c r="AT85" s="61"/>
      <c r="AU85" s="61"/>
      <c r="AV85" s="61"/>
      <c r="AW85" s="60"/>
    </row>
    <row r="86" spans="1:49" s="58" customFormat="1" ht="14" thickTop="1" thickBot="1">
      <c r="A86" s="59"/>
      <c r="B86" s="61"/>
      <c r="C86" s="61"/>
      <c r="D86" s="61"/>
      <c r="E86" s="61"/>
      <c r="F86" s="61"/>
      <c r="G86" s="61"/>
      <c r="H86" s="61"/>
      <c r="I86" s="61"/>
      <c r="J86" s="61"/>
      <c r="K86" s="61"/>
      <c r="L86" s="61"/>
      <c r="M86" s="61"/>
      <c r="N86" s="61"/>
      <c r="O86" s="61"/>
      <c r="P86" s="61"/>
      <c r="Q86" s="61"/>
      <c r="R86" s="61"/>
      <c r="S86" s="61"/>
      <c r="T86" s="61"/>
      <c r="U86" s="61"/>
      <c r="V86" s="61"/>
      <c r="W86" s="61"/>
      <c r="X86" s="61"/>
      <c r="Y86" s="61"/>
      <c r="Z86" s="61"/>
      <c r="AA86" s="61"/>
      <c r="AB86" s="61"/>
      <c r="AC86" s="61"/>
      <c r="AD86" s="61"/>
      <c r="AE86" s="61"/>
      <c r="AF86" s="61"/>
      <c r="AG86" s="61"/>
      <c r="AH86" s="61"/>
      <c r="AI86" s="61"/>
      <c r="AJ86" s="61"/>
      <c r="AK86" s="61"/>
      <c r="AL86" s="61"/>
      <c r="AM86" s="61"/>
      <c r="AN86" s="61"/>
      <c r="AO86" s="61"/>
      <c r="AP86" s="61"/>
      <c r="AQ86" s="61"/>
      <c r="AR86" s="61"/>
      <c r="AS86" s="61"/>
      <c r="AT86" s="61"/>
      <c r="AU86" s="61"/>
      <c r="AV86" s="61"/>
      <c r="AW86" s="60"/>
    </row>
    <row r="87" spans="1:49" s="58" customFormat="1" ht="14" thickTop="1" thickBot="1">
      <c r="A87" s="59"/>
      <c r="B87" s="61"/>
      <c r="C87" s="282" t="s">
        <v>87</v>
      </c>
      <c r="D87" s="282"/>
      <c r="E87" s="282"/>
      <c r="F87" s="282"/>
      <c r="G87" s="282"/>
      <c r="H87" s="282"/>
      <c r="I87" s="282"/>
      <c r="J87" s="318"/>
      <c r="K87" s="319" t="str">
        <f>IF((SUM(K89:M95))=0,"",SUM(K89:M95))</f>
        <v/>
      </c>
      <c r="L87" s="320"/>
      <c r="M87" s="321"/>
      <c r="N87" s="138" t="s">
        <v>63</v>
      </c>
      <c r="O87" s="282" t="s">
        <v>88</v>
      </c>
      <c r="P87" s="282"/>
      <c r="Q87" s="140"/>
      <c r="R87" s="140"/>
      <c r="S87" s="140"/>
      <c r="T87" s="140"/>
      <c r="U87" s="140"/>
      <c r="V87" s="140"/>
      <c r="W87" s="140"/>
      <c r="X87" s="140"/>
      <c r="Y87" s="140"/>
      <c r="Z87" s="140"/>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93"/>
    </row>
    <row r="88" spans="1:49" s="58" customFormat="1" ht="13.5" thickTop="1">
      <c r="A88" s="59"/>
      <c r="B88" s="61"/>
      <c r="C88" s="61"/>
      <c r="D88" s="61"/>
      <c r="E88" s="61"/>
      <c r="F88" s="61"/>
      <c r="G88" s="61"/>
      <c r="H88" s="61"/>
      <c r="I88" s="61"/>
      <c r="J88" s="61"/>
      <c r="K88" s="61"/>
      <c r="L88" s="61"/>
      <c r="M88" s="61"/>
      <c r="N88" s="61"/>
      <c r="O88" s="61"/>
      <c r="P88" s="61"/>
      <c r="Q88" s="61"/>
      <c r="R88" s="61"/>
      <c r="S88" s="61"/>
      <c r="T88" s="61"/>
      <c r="U88" s="61"/>
      <c r="V88" s="61"/>
      <c r="W88" s="61"/>
      <c r="X88" s="61"/>
      <c r="Y88" s="61"/>
      <c r="Z88" s="61"/>
      <c r="AA88" s="61"/>
      <c r="AB88" s="61"/>
      <c r="AC88" s="61"/>
      <c r="AD88" s="61"/>
      <c r="AE88" s="61"/>
      <c r="AF88" s="61"/>
      <c r="AG88" s="61"/>
      <c r="AH88" s="61"/>
      <c r="AI88" s="61"/>
      <c r="AJ88" s="61"/>
      <c r="AK88" s="61"/>
      <c r="AL88" s="61"/>
      <c r="AM88" s="61"/>
      <c r="AN88" s="61"/>
      <c r="AO88" s="61"/>
      <c r="AP88" s="61"/>
      <c r="AQ88" s="61"/>
      <c r="AR88" s="61"/>
      <c r="AS88" s="61"/>
      <c r="AT88" s="61"/>
      <c r="AU88" s="61"/>
      <c r="AV88" s="61"/>
      <c r="AW88" s="60"/>
    </row>
    <row r="89" spans="1:49" s="58" customFormat="1" ht="13" customHeight="1">
      <c r="A89" s="59"/>
      <c r="B89" s="61"/>
      <c r="C89" s="61"/>
      <c r="D89" s="282" t="s">
        <v>89</v>
      </c>
      <c r="E89" s="282"/>
      <c r="F89" s="282"/>
      <c r="G89" s="282"/>
      <c r="H89" s="282"/>
      <c r="I89" s="282"/>
      <c r="J89" s="310"/>
      <c r="K89" s="311"/>
      <c r="L89" s="312"/>
      <c r="M89" s="313"/>
      <c r="N89" s="61" t="s">
        <v>63</v>
      </c>
      <c r="O89" s="314" t="s">
        <v>93</v>
      </c>
      <c r="P89" s="314"/>
      <c r="Q89" s="314"/>
      <c r="R89" s="314"/>
      <c r="S89" s="314"/>
      <c r="T89" s="314"/>
      <c r="U89" s="314"/>
      <c r="V89" s="314"/>
      <c r="W89" s="314"/>
      <c r="X89" s="314"/>
      <c r="Y89" s="314"/>
      <c r="Z89" s="314"/>
      <c r="AA89" s="314"/>
      <c r="AB89" s="314"/>
      <c r="AC89" s="314"/>
      <c r="AD89" s="314"/>
      <c r="AE89" s="314"/>
      <c r="AF89" s="314"/>
      <c r="AG89" s="314"/>
      <c r="AH89" s="314"/>
      <c r="AI89" s="314"/>
      <c r="AJ89" s="314"/>
      <c r="AK89" s="314"/>
      <c r="AL89" s="314"/>
      <c r="AM89" s="314"/>
      <c r="AN89" s="314"/>
      <c r="AO89" s="314"/>
      <c r="AP89" s="314"/>
      <c r="AQ89" s="314"/>
      <c r="AR89" s="314"/>
      <c r="AS89" s="314"/>
      <c r="AT89" s="314"/>
      <c r="AU89" s="314"/>
      <c r="AV89" s="314"/>
      <c r="AW89" s="60"/>
    </row>
    <row r="90" spans="1:49" s="58" customFormat="1">
      <c r="A90" s="59"/>
      <c r="B90" s="61"/>
      <c r="C90" s="61"/>
      <c r="D90" s="282" t="s">
        <v>90</v>
      </c>
      <c r="E90" s="282"/>
      <c r="F90" s="282"/>
      <c r="G90" s="282"/>
      <c r="H90" s="282"/>
      <c r="I90" s="282"/>
      <c r="J90" s="310"/>
      <c r="K90" s="311"/>
      <c r="L90" s="312"/>
      <c r="M90" s="313"/>
      <c r="N90" s="61" t="s">
        <v>63</v>
      </c>
      <c r="O90" s="314"/>
      <c r="P90" s="314"/>
      <c r="Q90" s="314"/>
      <c r="R90" s="314"/>
      <c r="S90" s="314"/>
      <c r="T90" s="314"/>
      <c r="U90" s="314"/>
      <c r="V90" s="314"/>
      <c r="W90" s="314"/>
      <c r="X90" s="314"/>
      <c r="Y90" s="314"/>
      <c r="Z90" s="314"/>
      <c r="AA90" s="314"/>
      <c r="AB90" s="314"/>
      <c r="AC90" s="314"/>
      <c r="AD90" s="314"/>
      <c r="AE90" s="314"/>
      <c r="AF90" s="314"/>
      <c r="AG90" s="314"/>
      <c r="AH90" s="314"/>
      <c r="AI90" s="314"/>
      <c r="AJ90" s="314"/>
      <c r="AK90" s="314"/>
      <c r="AL90" s="314"/>
      <c r="AM90" s="314"/>
      <c r="AN90" s="314"/>
      <c r="AO90" s="314"/>
      <c r="AP90" s="314"/>
      <c r="AQ90" s="314"/>
      <c r="AR90" s="314"/>
      <c r="AS90" s="314"/>
      <c r="AT90" s="314"/>
      <c r="AU90" s="314"/>
      <c r="AV90" s="314"/>
      <c r="AW90" s="60"/>
    </row>
    <row r="91" spans="1:49" s="58" customFormat="1">
      <c r="A91" s="59"/>
      <c r="B91" s="61"/>
      <c r="C91" s="61"/>
      <c r="D91" s="282" t="s">
        <v>91</v>
      </c>
      <c r="E91" s="282"/>
      <c r="F91" s="282"/>
      <c r="G91" s="282"/>
      <c r="H91" s="282"/>
      <c r="I91" s="282"/>
      <c r="J91" s="310"/>
      <c r="K91" s="311"/>
      <c r="L91" s="312"/>
      <c r="M91" s="313"/>
      <c r="N91" s="61" t="s">
        <v>63</v>
      </c>
      <c r="O91" s="314"/>
      <c r="P91" s="314"/>
      <c r="Q91" s="314"/>
      <c r="R91" s="314"/>
      <c r="S91" s="314"/>
      <c r="T91" s="314"/>
      <c r="U91" s="314"/>
      <c r="V91" s="314"/>
      <c r="W91" s="314"/>
      <c r="X91" s="314"/>
      <c r="Y91" s="314"/>
      <c r="Z91" s="314"/>
      <c r="AA91" s="314"/>
      <c r="AB91" s="314"/>
      <c r="AC91" s="314"/>
      <c r="AD91" s="314"/>
      <c r="AE91" s="314"/>
      <c r="AF91" s="314"/>
      <c r="AG91" s="314"/>
      <c r="AH91" s="314"/>
      <c r="AI91" s="314"/>
      <c r="AJ91" s="314"/>
      <c r="AK91" s="314"/>
      <c r="AL91" s="314"/>
      <c r="AM91" s="314"/>
      <c r="AN91" s="314"/>
      <c r="AO91" s="314"/>
      <c r="AP91" s="314"/>
      <c r="AQ91" s="314"/>
      <c r="AR91" s="314"/>
      <c r="AS91" s="314"/>
      <c r="AT91" s="314"/>
      <c r="AU91" s="314"/>
      <c r="AV91" s="314"/>
      <c r="AW91" s="60"/>
    </row>
    <row r="92" spans="1:49" s="58" customFormat="1" ht="13.5" customHeight="1">
      <c r="A92" s="59"/>
      <c r="B92" s="61"/>
      <c r="C92" s="61"/>
      <c r="D92" s="282" t="s">
        <v>92</v>
      </c>
      <c r="E92" s="282"/>
      <c r="F92" s="282"/>
      <c r="G92" s="282"/>
      <c r="H92" s="282"/>
      <c r="I92" s="282"/>
      <c r="J92" s="310"/>
      <c r="K92" s="311"/>
      <c r="L92" s="312"/>
      <c r="M92" s="313"/>
      <c r="N92" s="61" t="s">
        <v>63</v>
      </c>
      <c r="O92" s="314" t="s">
        <v>94</v>
      </c>
      <c r="P92" s="314"/>
      <c r="Q92" s="314"/>
      <c r="R92" s="314"/>
      <c r="S92" s="314"/>
      <c r="T92" s="314"/>
      <c r="U92" s="314"/>
      <c r="V92" s="314"/>
      <c r="W92" s="314"/>
      <c r="X92" s="314"/>
      <c r="Y92" s="314"/>
      <c r="Z92" s="314"/>
      <c r="AA92" s="314"/>
      <c r="AB92" s="314"/>
      <c r="AC92" s="314"/>
      <c r="AD92" s="314"/>
      <c r="AE92" s="314"/>
      <c r="AF92" s="314"/>
      <c r="AG92" s="314"/>
      <c r="AH92" s="314"/>
      <c r="AI92" s="314"/>
      <c r="AJ92" s="314"/>
      <c r="AK92" s="314"/>
      <c r="AL92" s="314"/>
      <c r="AM92" s="314"/>
      <c r="AN92" s="314"/>
      <c r="AO92" s="314"/>
      <c r="AP92" s="314"/>
      <c r="AQ92" s="314"/>
      <c r="AR92" s="314"/>
      <c r="AS92" s="314"/>
      <c r="AT92" s="314"/>
      <c r="AU92" s="314"/>
      <c r="AV92" s="314"/>
      <c r="AW92" s="60"/>
    </row>
    <row r="93" spans="1:49" s="58" customFormat="1">
      <c r="A93" s="59"/>
      <c r="B93" s="61"/>
      <c r="C93" s="61"/>
      <c r="D93" s="282" t="s">
        <v>136</v>
      </c>
      <c r="E93" s="282"/>
      <c r="F93" s="282"/>
      <c r="G93" s="282"/>
      <c r="H93" s="282"/>
      <c r="I93" s="282"/>
      <c r="J93" s="310"/>
      <c r="K93" s="311"/>
      <c r="L93" s="312"/>
      <c r="M93" s="313"/>
      <c r="N93" s="61" t="s">
        <v>63</v>
      </c>
      <c r="O93" s="314"/>
      <c r="P93" s="314"/>
      <c r="Q93" s="314"/>
      <c r="R93" s="314"/>
      <c r="S93" s="314"/>
      <c r="T93" s="314"/>
      <c r="U93" s="314"/>
      <c r="V93" s="314"/>
      <c r="W93" s="314"/>
      <c r="X93" s="314"/>
      <c r="Y93" s="314"/>
      <c r="Z93" s="314"/>
      <c r="AA93" s="314"/>
      <c r="AB93" s="314"/>
      <c r="AC93" s="314"/>
      <c r="AD93" s="314"/>
      <c r="AE93" s="314"/>
      <c r="AF93" s="314"/>
      <c r="AG93" s="314"/>
      <c r="AH93" s="314"/>
      <c r="AI93" s="314"/>
      <c r="AJ93" s="314"/>
      <c r="AK93" s="314"/>
      <c r="AL93" s="314"/>
      <c r="AM93" s="314"/>
      <c r="AN93" s="314"/>
      <c r="AO93" s="314"/>
      <c r="AP93" s="314"/>
      <c r="AQ93" s="314"/>
      <c r="AR93" s="314"/>
      <c r="AS93" s="314"/>
      <c r="AT93" s="314"/>
      <c r="AU93" s="314"/>
      <c r="AV93" s="314"/>
      <c r="AW93" s="60"/>
    </row>
    <row r="94" spans="1:49" s="58" customFormat="1">
      <c r="A94" s="59"/>
      <c r="B94" s="61"/>
      <c r="C94" s="61"/>
      <c r="D94" s="282" t="s">
        <v>137</v>
      </c>
      <c r="E94" s="282"/>
      <c r="F94" s="282"/>
      <c r="G94" s="282"/>
      <c r="H94" s="282"/>
      <c r="I94" s="282"/>
      <c r="J94" s="310"/>
      <c r="K94" s="311"/>
      <c r="L94" s="312"/>
      <c r="M94" s="313"/>
      <c r="N94" s="61" t="s">
        <v>63</v>
      </c>
      <c r="O94" s="314"/>
      <c r="P94" s="314"/>
      <c r="Q94" s="314"/>
      <c r="R94" s="314"/>
      <c r="S94" s="314"/>
      <c r="T94" s="314"/>
      <c r="U94" s="314"/>
      <c r="V94" s="314"/>
      <c r="W94" s="314"/>
      <c r="X94" s="314"/>
      <c r="Y94" s="314"/>
      <c r="Z94" s="314"/>
      <c r="AA94" s="314"/>
      <c r="AB94" s="314"/>
      <c r="AC94" s="314"/>
      <c r="AD94" s="314"/>
      <c r="AE94" s="314"/>
      <c r="AF94" s="314"/>
      <c r="AG94" s="314"/>
      <c r="AH94" s="314"/>
      <c r="AI94" s="314"/>
      <c r="AJ94" s="314"/>
      <c r="AK94" s="314"/>
      <c r="AL94" s="314"/>
      <c r="AM94" s="314"/>
      <c r="AN94" s="314"/>
      <c r="AO94" s="314"/>
      <c r="AP94" s="314"/>
      <c r="AQ94" s="314"/>
      <c r="AR94" s="314"/>
      <c r="AS94" s="314"/>
      <c r="AT94" s="314"/>
      <c r="AU94" s="314"/>
      <c r="AV94" s="314"/>
      <c r="AW94" s="60"/>
    </row>
    <row r="95" spans="1:49" s="58" customFormat="1">
      <c r="A95" s="59"/>
      <c r="B95" s="61"/>
      <c r="C95" s="61"/>
      <c r="D95" s="282" t="s">
        <v>138</v>
      </c>
      <c r="E95" s="282"/>
      <c r="F95" s="282"/>
      <c r="G95" s="282"/>
      <c r="H95" s="282"/>
      <c r="I95" s="282"/>
      <c r="J95" s="310"/>
      <c r="K95" s="311"/>
      <c r="L95" s="312"/>
      <c r="M95" s="313"/>
      <c r="N95" s="61" t="s">
        <v>63</v>
      </c>
      <c r="O95" s="140"/>
      <c r="P95" s="140"/>
      <c r="Q95" s="61"/>
      <c r="R95" s="61"/>
      <c r="S95" s="61"/>
      <c r="T95" s="61"/>
      <c r="U95" s="61"/>
      <c r="V95" s="61"/>
      <c r="W95" s="61"/>
      <c r="X95" s="61"/>
      <c r="Y95" s="61"/>
      <c r="Z95" s="61"/>
      <c r="AA95" s="61"/>
      <c r="AB95" s="61"/>
      <c r="AC95" s="61"/>
      <c r="AD95" s="61"/>
      <c r="AE95" s="61"/>
      <c r="AF95" s="61"/>
      <c r="AG95" s="61"/>
      <c r="AH95" s="61"/>
      <c r="AI95" s="61"/>
      <c r="AJ95" s="61"/>
      <c r="AK95" s="61"/>
      <c r="AL95" s="61"/>
      <c r="AM95" s="61"/>
      <c r="AN95" s="61"/>
      <c r="AO95" s="61"/>
      <c r="AP95" s="61"/>
      <c r="AQ95" s="61"/>
      <c r="AR95" s="61"/>
      <c r="AS95" s="61"/>
      <c r="AT95" s="61"/>
      <c r="AU95" s="61"/>
      <c r="AV95" s="61"/>
      <c r="AW95" s="60"/>
    </row>
    <row r="96" spans="1:49" s="58" customFormat="1">
      <c r="A96" s="59"/>
      <c r="B96" s="61"/>
      <c r="C96" s="61"/>
      <c r="D96" s="61"/>
      <c r="E96" s="61"/>
      <c r="F96" s="61"/>
      <c r="G96" s="61"/>
      <c r="H96" s="61"/>
      <c r="I96" s="61"/>
      <c r="J96" s="61"/>
      <c r="K96" s="61"/>
      <c r="L96" s="61"/>
      <c r="M96" s="61"/>
      <c r="N96" s="61"/>
      <c r="O96" s="61"/>
      <c r="P96" s="61"/>
      <c r="Q96" s="61"/>
      <c r="R96" s="61"/>
      <c r="S96" s="61"/>
      <c r="T96" s="61"/>
      <c r="U96" s="61"/>
      <c r="V96" s="61"/>
      <c r="W96" s="61"/>
      <c r="X96" s="61"/>
      <c r="Y96" s="61"/>
      <c r="Z96" s="61"/>
      <c r="AA96" s="61"/>
      <c r="AB96" s="61"/>
      <c r="AC96" s="61"/>
      <c r="AD96" s="61"/>
      <c r="AE96" s="61"/>
      <c r="AF96" s="61"/>
      <c r="AG96" s="61"/>
      <c r="AH96" s="61"/>
      <c r="AI96" s="61"/>
      <c r="AJ96" s="61"/>
      <c r="AK96" s="61"/>
      <c r="AL96" s="61"/>
      <c r="AM96" s="61"/>
      <c r="AN96" s="61"/>
      <c r="AO96" s="61"/>
      <c r="AP96" s="61"/>
      <c r="AQ96" s="61"/>
      <c r="AR96" s="61"/>
      <c r="AS96" s="61"/>
      <c r="AT96" s="61"/>
      <c r="AU96" s="61"/>
      <c r="AV96" s="61"/>
      <c r="AW96" s="60"/>
    </row>
    <row r="97" spans="1:49" s="58" customFormat="1">
      <c r="A97" s="59"/>
      <c r="B97" s="61"/>
      <c r="C97" s="61"/>
      <c r="D97" s="61"/>
      <c r="E97" s="282" t="s">
        <v>95</v>
      </c>
      <c r="F97" s="282"/>
      <c r="G97" s="282"/>
      <c r="H97" s="282"/>
      <c r="I97" s="282"/>
      <c r="J97" s="282"/>
      <c r="K97" s="282"/>
      <c r="L97" s="282"/>
      <c r="M97" s="282"/>
      <c r="N97" s="282"/>
      <c r="O97" s="282"/>
      <c r="P97" s="282"/>
      <c r="Q97" s="282"/>
      <c r="R97" s="282"/>
      <c r="S97" s="282"/>
      <c r="T97" s="282"/>
      <c r="U97" s="282"/>
      <c r="V97" s="282"/>
      <c r="W97" s="282"/>
      <c r="X97" s="282"/>
      <c r="Y97" s="282"/>
      <c r="Z97" s="282"/>
      <c r="AA97" s="282"/>
      <c r="AB97" s="282"/>
      <c r="AC97" s="282"/>
      <c r="AD97" s="282"/>
      <c r="AE97" s="282"/>
      <c r="AF97" s="282"/>
      <c r="AG97" s="282"/>
      <c r="AH97" s="282"/>
      <c r="AI97" s="282"/>
      <c r="AJ97" s="282"/>
      <c r="AK97" s="282"/>
      <c r="AL97" s="282"/>
      <c r="AM97" s="282"/>
      <c r="AN97" s="282"/>
      <c r="AO97" s="282"/>
      <c r="AP97" s="282"/>
      <c r="AQ97" s="282"/>
      <c r="AR97" s="282"/>
      <c r="AS97" s="282"/>
      <c r="AT97" s="282"/>
      <c r="AU97" s="282"/>
      <c r="AV97" s="282"/>
      <c r="AW97" s="60"/>
    </row>
    <row r="98" spans="1:49" s="58" customFormat="1" ht="13.5" thickBot="1">
      <c r="A98" s="94"/>
      <c r="B98" s="95"/>
      <c r="C98" s="95"/>
      <c r="D98" s="95"/>
      <c r="E98" s="95"/>
      <c r="F98" s="95"/>
      <c r="G98" s="95"/>
      <c r="H98" s="95"/>
      <c r="I98" s="95"/>
      <c r="J98" s="95"/>
      <c r="K98" s="95"/>
      <c r="L98" s="95"/>
      <c r="M98" s="95"/>
      <c r="N98" s="95"/>
      <c r="O98" s="95"/>
      <c r="P98" s="95"/>
      <c r="Q98" s="95"/>
      <c r="R98" s="95"/>
      <c r="S98" s="95"/>
      <c r="T98" s="95"/>
      <c r="U98" s="95"/>
      <c r="V98" s="95"/>
      <c r="W98" s="95"/>
      <c r="X98" s="95"/>
      <c r="Y98" s="95"/>
      <c r="Z98" s="95"/>
      <c r="AA98" s="95"/>
      <c r="AB98" s="95"/>
      <c r="AC98" s="95"/>
      <c r="AD98" s="95"/>
      <c r="AE98" s="95"/>
      <c r="AF98" s="95"/>
      <c r="AG98" s="95"/>
      <c r="AH98" s="95"/>
      <c r="AI98" s="95"/>
      <c r="AJ98" s="95"/>
      <c r="AK98" s="95"/>
      <c r="AL98" s="95"/>
      <c r="AM98" s="95"/>
      <c r="AN98" s="95"/>
      <c r="AO98" s="95"/>
      <c r="AP98" s="95"/>
      <c r="AQ98" s="95"/>
      <c r="AR98" s="95"/>
      <c r="AS98" s="95"/>
      <c r="AT98" s="95"/>
      <c r="AU98" s="95"/>
      <c r="AV98" s="95"/>
      <c r="AW98" s="96"/>
    </row>
    <row r="99" spans="1:49" s="97" customFormat="1"/>
  </sheetData>
  <sheetProtection algorithmName="SHA-512" hashValue="YSN80Sw4V+bAvMZu0m+UoqaZ11d8U5j1WxM0c28fjyZfFE9pKK129yL6gZoeYjxKwSotLAUVMTzzHNdEiwvtWw==" saltValue="yw47TG0zDUfxNoccAli7CQ==" spinCount="100000" sheet="1" objects="1" scenarios="1" selectLockedCells="1"/>
  <mergeCells count="226">
    <mergeCell ref="A2:AO2"/>
    <mergeCell ref="A3:F3"/>
    <mergeCell ref="G3:M3"/>
    <mergeCell ref="N3:T3"/>
    <mergeCell ref="Y3:AV3"/>
    <mergeCell ref="A4:F4"/>
    <mergeCell ref="G4:M4"/>
    <mergeCell ref="O4:P4"/>
    <mergeCell ref="Q4:R4"/>
    <mergeCell ref="S4:T4"/>
    <mergeCell ref="U4:W4"/>
    <mergeCell ref="Y4:AV4"/>
    <mergeCell ref="N5:N6"/>
    <mergeCell ref="O5:O6"/>
    <mergeCell ref="P5:P6"/>
    <mergeCell ref="Q5:Q6"/>
    <mergeCell ref="R5:R6"/>
    <mergeCell ref="S5:S6"/>
    <mergeCell ref="T5:T6"/>
    <mergeCell ref="U5:U6"/>
    <mergeCell ref="A6:F6"/>
    <mergeCell ref="G6:M6"/>
    <mergeCell ref="A8:AV8"/>
    <mergeCell ref="A9:E9"/>
    <mergeCell ref="F9:J9"/>
    <mergeCell ref="K9:O9"/>
    <mergeCell ref="P9:T9"/>
    <mergeCell ref="U9:X9"/>
    <mergeCell ref="V5:V6"/>
    <mergeCell ref="W5:W6"/>
    <mergeCell ref="Y5:AB6"/>
    <mergeCell ref="AC5:AF6"/>
    <mergeCell ref="AG5:AJ6"/>
    <mergeCell ref="AK5:AN6"/>
    <mergeCell ref="Z9:AV9"/>
    <mergeCell ref="Y10:AB10"/>
    <mergeCell ref="AC10:AF10"/>
    <mergeCell ref="AG10:AJ10"/>
    <mergeCell ref="AK10:AN10"/>
    <mergeCell ref="AO10:AR10"/>
    <mergeCell ref="AS10:AV10"/>
    <mergeCell ref="AO5:AR6"/>
    <mergeCell ref="AS5:AV6"/>
    <mergeCell ref="A14:D14"/>
    <mergeCell ref="G14:H14"/>
    <mergeCell ref="L14:N14"/>
    <mergeCell ref="Q14:T14"/>
    <mergeCell ref="U14:Y14"/>
    <mergeCell ref="Z14:AV14"/>
    <mergeCell ref="T12:U12"/>
    <mergeCell ref="W12:AV12"/>
    <mergeCell ref="A13:D13"/>
    <mergeCell ref="E13:P13"/>
    <mergeCell ref="Q13:T13"/>
    <mergeCell ref="U13:AV13"/>
    <mergeCell ref="A12:D12"/>
    <mergeCell ref="E12:F12"/>
    <mergeCell ref="G12:L12"/>
    <mergeCell ref="M12:N12"/>
    <mergeCell ref="O12:Q12"/>
    <mergeCell ref="R12:S12"/>
    <mergeCell ref="A16:A26"/>
    <mergeCell ref="M17:S17"/>
    <mergeCell ref="AA17:AC17"/>
    <mergeCell ref="AD17:AF17"/>
    <mergeCell ref="AG17:AI17"/>
    <mergeCell ref="A15:D15"/>
    <mergeCell ref="E15:J15"/>
    <mergeCell ref="K15:L15"/>
    <mergeCell ref="M15:R15"/>
    <mergeCell ref="S15:T15"/>
    <mergeCell ref="V15:W15"/>
    <mergeCell ref="AJ17:AL17"/>
    <mergeCell ref="AM17:AO17"/>
    <mergeCell ref="AP17:AR17"/>
    <mergeCell ref="AS17:AU17"/>
    <mergeCell ref="C18:E18"/>
    <mergeCell ref="F18:H18"/>
    <mergeCell ref="J18:L18"/>
    <mergeCell ref="M18:S18"/>
    <mergeCell ref="AA18:AC18"/>
    <mergeCell ref="AD18:AF18"/>
    <mergeCell ref="X15:X26"/>
    <mergeCell ref="AA15:AC15"/>
    <mergeCell ref="AD15:AF15"/>
    <mergeCell ref="AG15:AJ15"/>
    <mergeCell ref="AK15:AV15"/>
    <mergeCell ref="AG18:AI18"/>
    <mergeCell ref="AJ18:AL18"/>
    <mergeCell ref="AM18:AO18"/>
    <mergeCell ref="AP18:AR18"/>
    <mergeCell ref="AS18:AU18"/>
    <mergeCell ref="D19:H20"/>
    <mergeCell ref="M19:S19"/>
    <mergeCell ref="AA19:AC19"/>
    <mergeCell ref="AD19:AF19"/>
    <mergeCell ref="AG19:AI19"/>
    <mergeCell ref="AJ19:AL19"/>
    <mergeCell ref="AM19:AO19"/>
    <mergeCell ref="AP19:AR19"/>
    <mergeCell ref="AS19:AU19"/>
    <mergeCell ref="M20:S20"/>
    <mergeCell ref="AA20:AC20"/>
    <mergeCell ref="AD20:AF20"/>
    <mergeCell ref="AG20:AI20"/>
    <mergeCell ref="AJ20:AL20"/>
    <mergeCell ref="AM20:AO20"/>
    <mergeCell ref="AP20:AR20"/>
    <mergeCell ref="AS20:AU20"/>
    <mergeCell ref="AA21:AC21"/>
    <mergeCell ref="AD21:AF21"/>
    <mergeCell ref="AG21:AI21"/>
    <mergeCell ref="AJ21:AL21"/>
    <mergeCell ref="AM21:AO21"/>
    <mergeCell ref="AP21:AR21"/>
    <mergeCell ref="AS21:AU21"/>
    <mergeCell ref="AD22:AF22"/>
    <mergeCell ref="AG22:AI22"/>
    <mergeCell ref="AJ22:AL22"/>
    <mergeCell ref="AM22:AO22"/>
    <mergeCell ref="AP22:AR22"/>
    <mergeCell ref="AS22:AU22"/>
    <mergeCell ref="B22:E22"/>
    <mergeCell ref="F22:H22"/>
    <mergeCell ref="I22:J22"/>
    <mergeCell ref="K22:M22"/>
    <mergeCell ref="N22:S22"/>
    <mergeCell ref="AA22:AC22"/>
    <mergeCell ref="M25:M26"/>
    <mergeCell ref="N25:V26"/>
    <mergeCell ref="W25:W26"/>
    <mergeCell ref="AC25:AL25"/>
    <mergeCell ref="AM25:AQ25"/>
    <mergeCell ref="AR25:AT25"/>
    <mergeCell ref="B24:E24"/>
    <mergeCell ref="F24:I24"/>
    <mergeCell ref="J24:M24"/>
    <mergeCell ref="N24:W24"/>
    <mergeCell ref="AA24:AU24"/>
    <mergeCell ref="B25:D26"/>
    <mergeCell ref="E25:E26"/>
    <mergeCell ref="F25:H26"/>
    <mergeCell ref="I25:I26"/>
    <mergeCell ref="J25:L26"/>
    <mergeCell ref="H35:I35"/>
    <mergeCell ref="J35:V35"/>
    <mergeCell ref="A36:G36"/>
    <mergeCell ref="A37:G37"/>
    <mergeCell ref="A38:A46"/>
    <mergeCell ref="B38:G46"/>
    <mergeCell ref="C29:H29"/>
    <mergeCell ref="M30:Q30"/>
    <mergeCell ref="R30:AR30"/>
    <mergeCell ref="B31:O31"/>
    <mergeCell ref="E33:I33"/>
    <mergeCell ref="J33:V33"/>
    <mergeCell ref="X33:X37"/>
    <mergeCell ref="Y33:AV37"/>
    <mergeCell ref="C34:I34"/>
    <mergeCell ref="J34:V34"/>
    <mergeCell ref="C55:AV55"/>
    <mergeCell ref="R58:W58"/>
    <mergeCell ref="D59:G59"/>
    <mergeCell ref="I59:M59"/>
    <mergeCell ref="R59:T60"/>
    <mergeCell ref="D60:F60"/>
    <mergeCell ref="I60:K60"/>
    <mergeCell ref="O60:P60"/>
    <mergeCell ref="H47:V47"/>
    <mergeCell ref="A48:AW48"/>
    <mergeCell ref="B50:AV50"/>
    <mergeCell ref="E52:L52"/>
    <mergeCell ref="C54:D54"/>
    <mergeCell ref="K54:M54"/>
    <mergeCell ref="T54:AV54"/>
    <mergeCell ref="R66:AU66"/>
    <mergeCell ref="C67:H67"/>
    <mergeCell ref="D68:F68"/>
    <mergeCell ref="N68:AU68"/>
    <mergeCell ref="M71:Q71"/>
    <mergeCell ref="G73:H73"/>
    <mergeCell ref="N73:P73"/>
    <mergeCell ref="AG61:AS62"/>
    <mergeCell ref="AG63:AP64"/>
    <mergeCell ref="D64:F64"/>
    <mergeCell ref="I64:K64"/>
    <mergeCell ref="O64:P64"/>
    <mergeCell ref="R64:Z64"/>
    <mergeCell ref="AB64:AE64"/>
    <mergeCell ref="O83:P83"/>
    <mergeCell ref="D85:G85"/>
    <mergeCell ref="K85:M85"/>
    <mergeCell ref="O85:P85"/>
    <mergeCell ref="M76:Q76"/>
    <mergeCell ref="R76:T76"/>
    <mergeCell ref="U76:AP76"/>
    <mergeCell ref="AS76:AV76"/>
    <mergeCell ref="B78:AV78"/>
    <mergeCell ref="C80:G80"/>
    <mergeCell ref="K80:M80"/>
    <mergeCell ref="O80:P80"/>
    <mergeCell ref="Q80:AV80"/>
    <mergeCell ref="D95:J95"/>
    <mergeCell ref="K95:M95"/>
    <mergeCell ref="E97:AV97"/>
    <mergeCell ref="C32:H32"/>
    <mergeCell ref="D92:J92"/>
    <mergeCell ref="K92:M92"/>
    <mergeCell ref="O92:AV94"/>
    <mergeCell ref="D93:J93"/>
    <mergeCell ref="K93:M93"/>
    <mergeCell ref="D94:J94"/>
    <mergeCell ref="K94:M94"/>
    <mergeCell ref="C87:J87"/>
    <mergeCell ref="K87:M87"/>
    <mergeCell ref="O87:P87"/>
    <mergeCell ref="D89:J89"/>
    <mergeCell ref="K89:M89"/>
    <mergeCell ref="O89:AV91"/>
    <mergeCell ref="D90:J90"/>
    <mergeCell ref="K90:M90"/>
    <mergeCell ref="D91:J91"/>
    <mergeCell ref="K91:M91"/>
    <mergeCell ref="D81:V81"/>
    <mergeCell ref="C83:J83"/>
    <mergeCell ref="K83:M83"/>
  </mergeCells>
  <phoneticPr fontId="21"/>
  <pageMargins left="0.59055118110236227" right="0.47244094488188981" top="0.47244094488188981" bottom="0.39370078740157483" header="0.47244094488188981" footer="0.39370078740157483"/>
  <pageSetup paperSize="9" scale="87" fitToHeight="0" orientation="portrait" r:id="rId1"/>
  <rowBreaks count="1" manualBreakCount="1">
    <brk id="47" max="48"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BB98"/>
  <sheetViews>
    <sheetView showGridLines="0" tabSelected="1" topLeftCell="A25" zoomScaleNormal="100" zoomScaleSheetLayoutView="70" workbookViewId="0">
      <selection activeCell="W35" sqref="W35"/>
    </sheetView>
  </sheetViews>
  <sheetFormatPr defaultColWidth="9" defaultRowHeight="13"/>
  <cols>
    <col min="1" max="24" width="3.453125" style="2" customWidth="1"/>
    <col min="25" max="48" width="0.90625" style="2" customWidth="1"/>
    <col min="49" max="49" width="2" style="2" customWidth="1"/>
    <col min="50" max="55" width="3.453125" style="2" customWidth="1"/>
    <col min="56" max="16384" width="9" style="2"/>
  </cols>
  <sheetData>
    <row r="1" spans="1:54" ht="26.25" customHeight="1">
      <c r="A1" s="1" t="s">
        <v>0</v>
      </c>
    </row>
    <row r="2" spans="1:54" ht="28.5" customHeight="1" thickBot="1">
      <c r="A2" s="156" t="s">
        <v>1</v>
      </c>
      <c r="B2" s="157"/>
      <c r="C2" s="157"/>
      <c r="D2" s="157"/>
      <c r="E2" s="157"/>
      <c r="F2" s="157"/>
      <c r="G2" s="157"/>
      <c r="H2" s="157"/>
      <c r="I2" s="157"/>
      <c r="J2" s="157"/>
      <c r="K2" s="157"/>
      <c r="L2" s="157"/>
      <c r="M2" s="157"/>
      <c r="N2" s="157"/>
      <c r="O2" s="157"/>
      <c r="P2" s="157"/>
      <c r="Q2" s="157"/>
      <c r="R2" s="157"/>
      <c r="S2" s="157"/>
      <c r="T2" s="157"/>
      <c r="U2" s="157"/>
      <c r="V2" s="157"/>
      <c r="W2" s="157"/>
      <c r="X2" s="157"/>
      <c r="Y2" s="157"/>
      <c r="Z2" s="157"/>
      <c r="AA2" s="157"/>
      <c r="AB2" s="157"/>
      <c r="AC2" s="157"/>
      <c r="AD2" s="157"/>
      <c r="AE2" s="157"/>
      <c r="AF2" s="157"/>
      <c r="AG2" s="157"/>
      <c r="AH2" s="157"/>
      <c r="AI2" s="157"/>
      <c r="AJ2" s="157"/>
      <c r="AK2" s="157"/>
      <c r="AL2" s="157"/>
      <c r="AM2" s="157"/>
      <c r="AN2" s="157"/>
      <c r="AO2" s="157"/>
      <c r="AP2" s="127"/>
      <c r="AQ2" s="127"/>
      <c r="AR2" s="127"/>
      <c r="AS2" s="127"/>
      <c r="AT2" s="127"/>
      <c r="AU2" s="127"/>
    </row>
    <row r="3" spans="1:54">
      <c r="A3" s="158" t="s">
        <v>2</v>
      </c>
      <c r="B3" s="159"/>
      <c r="C3" s="159"/>
      <c r="D3" s="159"/>
      <c r="E3" s="159"/>
      <c r="F3" s="160"/>
      <c r="G3" s="158" t="s">
        <v>3</v>
      </c>
      <c r="H3" s="159"/>
      <c r="I3" s="159"/>
      <c r="J3" s="159"/>
      <c r="K3" s="159"/>
      <c r="L3" s="159"/>
      <c r="M3" s="159"/>
      <c r="N3" s="161" t="s">
        <v>4</v>
      </c>
      <c r="O3" s="162"/>
      <c r="P3" s="162"/>
      <c r="Q3" s="162"/>
      <c r="R3" s="162"/>
      <c r="S3" s="162"/>
      <c r="T3" s="163"/>
      <c r="U3" s="3" t="s">
        <v>5</v>
      </c>
      <c r="V3" s="4"/>
      <c r="W3" s="5"/>
      <c r="X3" s="6"/>
      <c r="Y3" s="164" t="s">
        <v>5</v>
      </c>
      <c r="Z3" s="165"/>
      <c r="AA3" s="165"/>
      <c r="AB3" s="165"/>
      <c r="AC3" s="165"/>
      <c r="AD3" s="165"/>
      <c r="AE3" s="165"/>
      <c r="AF3" s="165"/>
      <c r="AG3" s="165"/>
      <c r="AH3" s="165"/>
      <c r="AI3" s="165"/>
      <c r="AJ3" s="165"/>
      <c r="AK3" s="165"/>
      <c r="AL3" s="165"/>
      <c r="AM3" s="165"/>
      <c r="AN3" s="165"/>
      <c r="AO3" s="165"/>
      <c r="AP3" s="165"/>
      <c r="AQ3" s="165"/>
      <c r="AR3" s="165"/>
      <c r="AS3" s="165"/>
      <c r="AT3" s="165"/>
      <c r="AU3" s="165"/>
      <c r="AV3" s="166"/>
      <c r="AW3" s="6"/>
      <c r="AX3" s="6"/>
      <c r="AY3" s="6"/>
    </row>
    <row r="4" spans="1:54">
      <c r="A4" s="167" t="s">
        <v>6</v>
      </c>
      <c r="B4" s="168"/>
      <c r="C4" s="168"/>
      <c r="D4" s="168"/>
      <c r="E4" s="168"/>
      <c r="F4" s="169"/>
      <c r="G4" s="167" t="s">
        <v>7</v>
      </c>
      <c r="H4" s="168"/>
      <c r="I4" s="168"/>
      <c r="J4" s="168"/>
      <c r="K4" s="168"/>
      <c r="L4" s="168"/>
      <c r="M4" s="168"/>
      <c r="N4" s="7" t="s">
        <v>8</v>
      </c>
      <c r="O4" s="170" t="s">
        <v>9</v>
      </c>
      <c r="P4" s="171"/>
      <c r="Q4" s="172" t="s">
        <v>10</v>
      </c>
      <c r="R4" s="173"/>
      <c r="S4" s="174" t="s">
        <v>11</v>
      </c>
      <c r="T4" s="169"/>
      <c r="U4" s="143" t="s">
        <v>12</v>
      </c>
      <c r="V4" s="144"/>
      <c r="W4" s="145"/>
      <c r="X4" s="6"/>
      <c r="Y4" s="143" t="s">
        <v>13</v>
      </c>
      <c r="Z4" s="144"/>
      <c r="AA4" s="144"/>
      <c r="AB4" s="144"/>
      <c r="AC4" s="144"/>
      <c r="AD4" s="144"/>
      <c r="AE4" s="144"/>
      <c r="AF4" s="144"/>
      <c r="AG4" s="144"/>
      <c r="AH4" s="144"/>
      <c r="AI4" s="144"/>
      <c r="AJ4" s="144"/>
      <c r="AK4" s="144"/>
      <c r="AL4" s="144"/>
      <c r="AM4" s="144"/>
      <c r="AN4" s="144"/>
      <c r="AO4" s="144"/>
      <c r="AP4" s="144"/>
      <c r="AQ4" s="144"/>
      <c r="AR4" s="144"/>
      <c r="AS4" s="144"/>
      <c r="AT4" s="144"/>
      <c r="AU4" s="144"/>
      <c r="AV4" s="145"/>
      <c r="AW4" s="6"/>
      <c r="AX4" s="6"/>
      <c r="AY4" s="6"/>
    </row>
    <row r="5" spans="1:54" ht="22.5" customHeight="1">
      <c r="A5" s="110">
        <v>7</v>
      </c>
      <c r="B5" s="111">
        <v>2</v>
      </c>
      <c r="C5" s="111">
        <v>0</v>
      </c>
      <c r="D5" s="111">
        <v>0</v>
      </c>
      <c r="E5" s="111">
        <v>0</v>
      </c>
      <c r="F5" s="112">
        <v>0</v>
      </c>
      <c r="G5" s="110">
        <v>2</v>
      </c>
      <c r="H5" s="111">
        <v>1</v>
      </c>
      <c r="I5" s="111">
        <v>2</v>
      </c>
      <c r="J5" s="111">
        <v>3</v>
      </c>
      <c r="K5" s="111">
        <v>4</v>
      </c>
      <c r="L5" s="111">
        <v>5</v>
      </c>
      <c r="M5" s="112">
        <v>6</v>
      </c>
      <c r="N5" s="178">
        <v>5</v>
      </c>
      <c r="O5" s="179"/>
      <c r="P5" s="181"/>
      <c r="Q5" s="183"/>
      <c r="R5" s="184"/>
      <c r="S5" s="186"/>
      <c r="T5" s="187"/>
      <c r="U5" s="150"/>
      <c r="V5" s="146"/>
      <c r="W5" s="148"/>
      <c r="X5" s="6"/>
      <c r="Y5" s="150"/>
      <c r="Z5" s="151"/>
      <c r="AA5" s="151"/>
      <c r="AB5" s="152"/>
      <c r="AC5" s="146"/>
      <c r="AD5" s="146"/>
      <c r="AE5" s="146"/>
      <c r="AF5" s="146"/>
      <c r="AG5" s="146"/>
      <c r="AH5" s="146"/>
      <c r="AI5" s="146"/>
      <c r="AJ5" s="146"/>
      <c r="AK5" s="146"/>
      <c r="AL5" s="146"/>
      <c r="AM5" s="146"/>
      <c r="AN5" s="146"/>
      <c r="AO5" s="146"/>
      <c r="AP5" s="146"/>
      <c r="AQ5" s="146"/>
      <c r="AR5" s="146"/>
      <c r="AS5" s="151"/>
      <c r="AT5" s="151"/>
      <c r="AU5" s="151"/>
      <c r="AV5" s="148"/>
      <c r="AW5" s="6"/>
      <c r="AX5" s="6"/>
      <c r="AY5" s="6"/>
    </row>
    <row r="6" spans="1:54" ht="25.5" customHeight="1" thickBot="1">
      <c r="A6" s="388" t="s">
        <v>129</v>
      </c>
      <c r="B6" s="389"/>
      <c r="C6" s="389"/>
      <c r="D6" s="389"/>
      <c r="E6" s="389"/>
      <c r="F6" s="390"/>
      <c r="G6" s="391" t="s">
        <v>130</v>
      </c>
      <c r="H6" s="392"/>
      <c r="I6" s="392"/>
      <c r="J6" s="392"/>
      <c r="K6" s="392"/>
      <c r="L6" s="392"/>
      <c r="M6" s="393"/>
      <c r="N6" s="153"/>
      <c r="O6" s="180"/>
      <c r="P6" s="182"/>
      <c r="Q6" s="180"/>
      <c r="R6" s="182"/>
      <c r="S6" s="180"/>
      <c r="T6" s="188"/>
      <c r="U6" s="153"/>
      <c r="V6" s="147"/>
      <c r="W6" s="149"/>
      <c r="X6" s="6"/>
      <c r="Y6" s="153"/>
      <c r="Z6" s="154"/>
      <c r="AA6" s="154"/>
      <c r="AB6" s="155"/>
      <c r="AC6" s="147"/>
      <c r="AD6" s="147"/>
      <c r="AE6" s="147"/>
      <c r="AF6" s="147"/>
      <c r="AG6" s="147"/>
      <c r="AH6" s="147"/>
      <c r="AI6" s="147"/>
      <c r="AJ6" s="147"/>
      <c r="AK6" s="147"/>
      <c r="AL6" s="147"/>
      <c r="AM6" s="147"/>
      <c r="AN6" s="147"/>
      <c r="AO6" s="147"/>
      <c r="AP6" s="147"/>
      <c r="AQ6" s="147"/>
      <c r="AR6" s="147"/>
      <c r="AS6" s="154"/>
      <c r="AT6" s="154"/>
      <c r="AU6" s="154"/>
      <c r="AV6" s="149"/>
      <c r="AW6" s="6"/>
      <c r="AX6" s="6"/>
      <c r="AY6" s="6"/>
    </row>
    <row r="7" spans="1:54" ht="6.75" customHeight="1" thickBot="1">
      <c r="A7" s="4"/>
      <c r="B7" s="4"/>
      <c r="C7" s="4"/>
      <c r="D7" s="4"/>
      <c r="E7" s="4"/>
      <c r="F7" s="4"/>
      <c r="G7" s="4"/>
      <c r="H7" s="4"/>
      <c r="I7" s="4"/>
      <c r="J7" s="4"/>
      <c r="K7" s="4"/>
      <c r="L7" s="4"/>
      <c r="M7" s="4"/>
      <c r="N7" s="4"/>
      <c r="O7" s="4"/>
      <c r="P7" s="4"/>
      <c r="Q7" s="4"/>
      <c r="R7" s="4"/>
      <c r="S7" s="4"/>
      <c r="T7" s="4"/>
      <c r="U7" s="130"/>
      <c r="V7" s="130"/>
      <c r="W7" s="130"/>
      <c r="X7" s="11"/>
      <c r="Y7" s="6"/>
      <c r="Z7" s="6"/>
      <c r="AA7" s="6"/>
      <c r="AB7" s="6"/>
      <c r="AC7" s="6"/>
      <c r="AD7" s="6"/>
      <c r="AE7" s="6"/>
      <c r="AF7" s="6"/>
      <c r="AG7" s="6"/>
      <c r="AH7" s="6"/>
      <c r="AI7" s="6"/>
      <c r="AJ7" s="6"/>
      <c r="AK7" s="6"/>
      <c r="AL7" s="6"/>
      <c r="AM7" s="6"/>
      <c r="AN7" s="6"/>
      <c r="AO7" s="6"/>
      <c r="AP7" s="6"/>
      <c r="AQ7" s="6"/>
      <c r="AR7" s="6"/>
      <c r="AS7" s="6"/>
      <c r="AT7" s="6"/>
      <c r="AU7" s="6"/>
      <c r="AV7" s="6"/>
      <c r="AW7" s="6"/>
      <c r="AX7" s="6"/>
      <c r="AY7" s="6"/>
      <c r="AZ7" s="6"/>
      <c r="BA7" s="6"/>
      <c r="BB7" s="6"/>
    </row>
    <row r="8" spans="1:54">
      <c r="A8" s="189" t="s">
        <v>14</v>
      </c>
      <c r="B8" s="190"/>
      <c r="C8" s="190"/>
      <c r="D8" s="190"/>
      <c r="E8" s="190"/>
      <c r="F8" s="190"/>
      <c r="G8" s="190"/>
      <c r="H8" s="190"/>
      <c r="I8" s="190"/>
      <c r="J8" s="190"/>
      <c r="K8" s="190"/>
      <c r="L8" s="190"/>
      <c r="M8" s="190"/>
      <c r="N8" s="190"/>
      <c r="O8" s="190"/>
      <c r="P8" s="190"/>
      <c r="Q8" s="190"/>
      <c r="R8" s="190"/>
      <c r="S8" s="190"/>
      <c r="T8" s="190"/>
      <c r="U8" s="190"/>
      <c r="V8" s="190"/>
      <c r="W8" s="190"/>
      <c r="X8" s="190"/>
      <c r="Y8" s="190"/>
      <c r="Z8" s="190"/>
      <c r="AA8" s="190"/>
      <c r="AB8" s="190"/>
      <c r="AC8" s="190"/>
      <c r="AD8" s="190"/>
      <c r="AE8" s="190"/>
      <c r="AF8" s="190"/>
      <c r="AG8" s="190"/>
      <c r="AH8" s="190"/>
      <c r="AI8" s="190"/>
      <c r="AJ8" s="190"/>
      <c r="AK8" s="190"/>
      <c r="AL8" s="190"/>
      <c r="AM8" s="190"/>
      <c r="AN8" s="190"/>
      <c r="AO8" s="190"/>
      <c r="AP8" s="190"/>
      <c r="AQ8" s="190"/>
      <c r="AR8" s="190"/>
      <c r="AS8" s="190"/>
      <c r="AT8" s="190"/>
      <c r="AU8" s="190"/>
      <c r="AV8" s="191"/>
    </row>
    <row r="9" spans="1:54">
      <c r="A9" s="205" t="s">
        <v>127</v>
      </c>
      <c r="B9" s="144"/>
      <c r="C9" s="144"/>
      <c r="D9" s="144"/>
      <c r="E9" s="144"/>
      <c r="F9" s="185" t="s">
        <v>126</v>
      </c>
      <c r="G9" s="144"/>
      <c r="H9" s="144"/>
      <c r="I9" s="144"/>
      <c r="J9" s="144"/>
      <c r="K9" s="185" t="s">
        <v>15</v>
      </c>
      <c r="L9" s="144"/>
      <c r="M9" s="144"/>
      <c r="N9" s="144"/>
      <c r="O9" s="144"/>
      <c r="P9" s="192" t="s">
        <v>128</v>
      </c>
      <c r="Q9" s="192"/>
      <c r="R9" s="192"/>
      <c r="S9" s="192"/>
      <c r="T9" s="193"/>
      <c r="U9" s="193" t="s">
        <v>16</v>
      </c>
      <c r="V9" s="194"/>
      <c r="W9" s="194"/>
      <c r="X9" s="195"/>
      <c r="Y9" s="130"/>
      <c r="Z9" s="194" t="s">
        <v>17</v>
      </c>
      <c r="AA9" s="194"/>
      <c r="AB9" s="194"/>
      <c r="AC9" s="194"/>
      <c r="AD9" s="194"/>
      <c r="AE9" s="194"/>
      <c r="AF9" s="194"/>
      <c r="AG9" s="194"/>
      <c r="AH9" s="194"/>
      <c r="AI9" s="194"/>
      <c r="AJ9" s="194"/>
      <c r="AK9" s="194"/>
      <c r="AL9" s="194"/>
      <c r="AM9" s="194"/>
      <c r="AN9" s="194"/>
      <c r="AO9" s="194"/>
      <c r="AP9" s="194"/>
      <c r="AQ9" s="194"/>
      <c r="AR9" s="194"/>
      <c r="AS9" s="194"/>
      <c r="AT9" s="194"/>
      <c r="AU9" s="194"/>
      <c r="AV9" s="331"/>
    </row>
    <row r="10" spans="1:54" ht="31.5" customHeight="1" thickBot="1">
      <c r="A10" s="12"/>
      <c r="B10" s="13"/>
      <c r="C10" s="13"/>
      <c r="D10" s="13"/>
      <c r="E10" s="14"/>
      <c r="F10" s="15"/>
      <c r="G10" s="16"/>
      <c r="H10" s="16"/>
      <c r="I10" s="16"/>
      <c r="J10" s="17"/>
      <c r="K10" s="15"/>
      <c r="L10" s="16"/>
      <c r="M10" s="16"/>
      <c r="N10" s="16"/>
      <c r="O10" s="17"/>
      <c r="P10" s="18"/>
      <c r="Q10" s="13"/>
      <c r="R10" s="13"/>
      <c r="S10" s="13"/>
      <c r="T10" s="19"/>
      <c r="U10" s="141"/>
      <c r="V10" s="142"/>
      <c r="W10" s="142"/>
      <c r="X10" s="20"/>
      <c r="Y10" s="324"/>
      <c r="Z10" s="324"/>
      <c r="AA10" s="324"/>
      <c r="AB10" s="325"/>
      <c r="AC10" s="326"/>
      <c r="AD10" s="326"/>
      <c r="AE10" s="326"/>
      <c r="AF10" s="326"/>
      <c r="AG10" s="326"/>
      <c r="AH10" s="326"/>
      <c r="AI10" s="326"/>
      <c r="AJ10" s="326"/>
      <c r="AK10" s="327"/>
      <c r="AL10" s="327"/>
      <c r="AM10" s="327"/>
      <c r="AN10" s="327"/>
      <c r="AO10" s="327"/>
      <c r="AP10" s="327"/>
      <c r="AQ10" s="327"/>
      <c r="AR10" s="327"/>
      <c r="AS10" s="328"/>
      <c r="AT10" s="329"/>
      <c r="AU10" s="329"/>
      <c r="AV10" s="330"/>
    </row>
    <row r="11" spans="1:54" ht="5.25" customHeight="1">
      <c r="A11" s="131"/>
      <c r="B11" s="131"/>
      <c r="C11" s="131"/>
      <c r="D11" s="131"/>
      <c r="E11" s="131"/>
      <c r="F11" s="131"/>
      <c r="G11" s="131"/>
      <c r="H11" s="131"/>
      <c r="I11" s="131"/>
      <c r="J11" s="131"/>
      <c r="K11" s="131"/>
      <c r="L11" s="131"/>
      <c r="M11" s="131"/>
      <c r="N11" s="131"/>
      <c r="O11" s="131"/>
      <c r="P11" s="130"/>
      <c r="Q11" s="130"/>
      <c r="R11" s="130"/>
      <c r="S11" s="130"/>
      <c r="T11" s="130"/>
      <c r="U11" s="130"/>
      <c r="V11" s="130"/>
      <c r="W11" s="130"/>
      <c r="X11" s="130"/>
      <c r="Y11" s="130"/>
      <c r="Z11" s="130"/>
      <c r="AA11" s="130"/>
      <c r="AB11" s="130"/>
      <c r="AC11" s="130"/>
      <c r="AD11" s="130"/>
      <c r="AE11" s="130"/>
      <c r="AF11" s="130"/>
      <c r="AG11" s="132"/>
      <c r="AH11" s="132"/>
      <c r="AI11" s="132"/>
      <c r="AJ11" s="132"/>
      <c r="AK11" s="132"/>
      <c r="AL11" s="132"/>
      <c r="AM11" s="132"/>
      <c r="AN11" s="132"/>
      <c r="AO11" s="132"/>
      <c r="AP11" s="132"/>
      <c r="AQ11" s="132"/>
      <c r="AR11" s="132"/>
      <c r="AS11" s="132"/>
      <c r="AT11" s="132"/>
      <c r="AU11" s="132"/>
    </row>
    <row r="12" spans="1:54" ht="27" customHeight="1">
      <c r="A12" s="170" t="s">
        <v>18</v>
      </c>
      <c r="B12" s="196"/>
      <c r="C12" s="196"/>
      <c r="D12" s="196"/>
      <c r="E12" s="170" t="s">
        <v>19</v>
      </c>
      <c r="F12" s="171"/>
      <c r="G12" s="366" t="s">
        <v>131</v>
      </c>
      <c r="H12" s="367"/>
      <c r="I12" s="367"/>
      <c r="J12" s="367"/>
      <c r="K12" s="367"/>
      <c r="L12" s="368"/>
      <c r="M12" s="170" t="s">
        <v>20</v>
      </c>
      <c r="N12" s="171"/>
      <c r="O12" s="366" t="s">
        <v>132</v>
      </c>
      <c r="P12" s="367"/>
      <c r="Q12" s="367"/>
      <c r="R12" s="206" t="s">
        <v>21</v>
      </c>
      <c r="S12" s="206"/>
      <c r="T12" s="366">
        <v>81</v>
      </c>
      <c r="U12" s="367"/>
      <c r="V12" s="21" t="s">
        <v>22</v>
      </c>
      <c r="W12" s="386" t="s">
        <v>23</v>
      </c>
      <c r="X12" s="363"/>
      <c r="Y12" s="363"/>
      <c r="Z12" s="363"/>
      <c r="AA12" s="363"/>
      <c r="AB12" s="363"/>
      <c r="AC12" s="363"/>
      <c r="AD12" s="363"/>
      <c r="AE12" s="363"/>
      <c r="AF12" s="363"/>
      <c r="AG12" s="363"/>
      <c r="AH12" s="363"/>
      <c r="AI12" s="363"/>
      <c r="AJ12" s="363"/>
      <c r="AK12" s="363"/>
      <c r="AL12" s="363"/>
      <c r="AM12" s="363"/>
      <c r="AN12" s="363"/>
      <c r="AO12" s="363"/>
      <c r="AP12" s="363"/>
      <c r="AQ12" s="363"/>
      <c r="AR12" s="363"/>
      <c r="AS12" s="363"/>
      <c r="AT12" s="363"/>
      <c r="AU12" s="363"/>
      <c r="AV12" s="377"/>
    </row>
    <row r="13" spans="1:54" ht="27" customHeight="1">
      <c r="A13" s="207" t="s">
        <v>24</v>
      </c>
      <c r="B13" s="208"/>
      <c r="C13" s="208"/>
      <c r="D13" s="209"/>
      <c r="E13" s="383" t="s">
        <v>25</v>
      </c>
      <c r="F13" s="384"/>
      <c r="G13" s="384"/>
      <c r="H13" s="384"/>
      <c r="I13" s="384"/>
      <c r="J13" s="384"/>
      <c r="K13" s="384"/>
      <c r="L13" s="384"/>
      <c r="M13" s="384"/>
      <c r="N13" s="384"/>
      <c r="O13" s="384"/>
      <c r="P13" s="385"/>
      <c r="Q13" s="207" t="s">
        <v>26</v>
      </c>
      <c r="R13" s="208"/>
      <c r="S13" s="208"/>
      <c r="T13" s="209"/>
      <c r="U13" s="213" t="s">
        <v>27</v>
      </c>
      <c r="V13" s="214"/>
      <c r="W13" s="214"/>
      <c r="X13" s="214"/>
      <c r="Y13" s="214"/>
      <c r="Z13" s="214"/>
      <c r="AA13" s="214"/>
      <c r="AB13" s="214"/>
      <c r="AC13" s="214"/>
      <c r="AD13" s="214"/>
      <c r="AE13" s="214"/>
      <c r="AF13" s="214"/>
      <c r="AG13" s="214"/>
      <c r="AH13" s="214"/>
      <c r="AI13" s="214"/>
      <c r="AJ13" s="214"/>
      <c r="AK13" s="214"/>
      <c r="AL13" s="214"/>
      <c r="AM13" s="214"/>
      <c r="AN13" s="214"/>
      <c r="AO13" s="214"/>
      <c r="AP13" s="214"/>
      <c r="AQ13" s="214"/>
      <c r="AR13" s="214"/>
      <c r="AS13" s="214"/>
      <c r="AT13" s="214"/>
      <c r="AU13" s="214"/>
      <c r="AV13" s="215"/>
    </row>
    <row r="14" spans="1:54" ht="27" customHeight="1">
      <c r="A14" s="193" t="s">
        <v>28</v>
      </c>
      <c r="B14" s="194"/>
      <c r="C14" s="194"/>
      <c r="D14" s="195"/>
      <c r="E14" s="113">
        <v>2</v>
      </c>
      <c r="F14" s="98" t="s">
        <v>29</v>
      </c>
      <c r="G14" s="341" t="s">
        <v>161</v>
      </c>
      <c r="H14" s="341"/>
      <c r="I14" s="98" t="s">
        <v>30</v>
      </c>
      <c r="J14" s="98"/>
      <c r="K14" s="117" t="s">
        <v>153</v>
      </c>
      <c r="L14" s="387" t="s">
        <v>162</v>
      </c>
      <c r="M14" s="387"/>
      <c r="N14" s="387"/>
      <c r="O14" s="98" t="s">
        <v>31</v>
      </c>
      <c r="P14" s="99"/>
      <c r="Q14" s="193" t="s">
        <v>32</v>
      </c>
      <c r="R14" s="194"/>
      <c r="S14" s="194"/>
      <c r="T14" s="195"/>
      <c r="U14" s="371">
        <v>418080</v>
      </c>
      <c r="V14" s="372"/>
      <c r="W14" s="372"/>
      <c r="X14" s="372"/>
      <c r="Y14" s="372"/>
      <c r="Z14" s="373" t="s">
        <v>33</v>
      </c>
      <c r="AA14" s="373"/>
      <c r="AB14" s="373"/>
      <c r="AC14" s="373"/>
      <c r="AD14" s="373"/>
      <c r="AE14" s="373"/>
      <c r="AF14" s="373"/>
      <c r="AG14" s="373"/>
      <c r="AH14" s="373"/>
      <c r="AI14" s="373"/>
      <c r="AJ14" s="373"/>
      <c r="AK14" s="373"/>
      <c r="AL14" s="373"/>
      <c r="AM14" s="373"/>
      <c r="AN14" s="373"/>
      <c r="AO14" s="373"/>
      <c r="AP14" s="373"/>
      <c r="AQ14" s="373"/>
      <c r="AR14" s="373"/>
      <c r="AS14" s="373"/>
      <c r="AT14" s="373"/>
      <c r="AU14" s="373"/>
      <c r="AV14" s="374"/>
    </row>
    <row r="15" spans="1:54" ht="27" customHeight="1">
      <c r="A15" s="170" t="s">
        <v>34</v>
      </c>
      <c r="B15" s="196"/>
      <c r="C15" s="196"/>
      <c r="D15" s="171"/>
      <c r="E15" s="375">
        <v>44287</v>
      </c>
      <c r="F15" s="367"/>
      <c r="G15" s="367"/>
      <c r="H15" s="367"/>
      <c r="I15" s="367"/>
      <c r="J15" s="367"/>
      <c r="K15" s="363" t="s">
        <v>35</v>
      </c>
      <c r="L15" s="363"/>
      <c r="M15" s="376">
        <v>44469</v>
      </c>
      <c r="N15" s="367"/>
      <c r="O15" s="367"/>
      <c r="P15" s="367"/>
      <c r="Q15" s="367"/>
      <c r="R15" s="367"/>
      <c r="S15" s="363" t="s">
        <v>36</v>
      </c>
      <c r="T15" s="363"/>
      <c r="U15" s="114">
        <v>183</v>
      </c>
      <c r="V15" s="363" t="s">
        <v>37</v>
      </c>
      <c r="W15" s="377"/>
      <c r="X15" s="200" t="s">
        <v>38</v>
      </c>
      <c r="Y15" s="100"/>
      <c r="Z15" s="101"/>
      <c r="AA15" s="378">
        <v>3</v>
      </c>
      <c r="AB15" s="378"/>
      <c r="AC15" s="378"/>
      <c r="AD15" s="379" t="s">
        <v>39</v>
      </c>
      <c r="AE15" s="379"/>
      <c r="AF15" s="379"/>
      <c r="AG15" s="380">
        <v>4</v>
      </c>
      <c r="AH15" s="380"/>
      <c r="AI15" s="380"/>
      <c r="AJ15" s="380"/>
      <c r="AK15" s="381" t="s">
        <v>148</v>
      </c>
      <c r="AL15" s="381"/>
      <c r="AM15" s="381"/>
      <c r="AN15" s="381"/>
      <c r="AO15" s="381"/>
      <c r="AP15" s="381"/>
      <c r="AQ15" s="381"/>
      <c r="AR15" s="381"/>
      <c r="AS15" s="381"/>
      <c r="AT15" s="381"/>
      <c r="AU15" s="381"/>
      <c r="AV15" s="382"/>
    </row>
    <row r="16" spans="1:54" ht="7.5" customHeight="1">
      <c r="A16" s="200" t="s">
        <v>41</v>
      </c>
      <c r="B16" s="131"/>
      <c r="C16" s="131"/>
      <c r="D16" s="131"/>
      <c r="E16" s="131"/>
      <c r="F16" s="131"/>
      <c r="G16" s="131"/>
      <c r="H16" s="131"/>
      <c r="I16" s="131"/>
      <c r="J16" s="131"/>
      <c r="K16" s="131"/>
      <c r="L16" s="131"/>
      <c r="M16" s="131"/>
      <c r="N16" s="131"/>
      <c r="O16" s="131"/>
      <c r="P16" s="130"/>
      <c r="Q16" s="130"/>
      <c r="R16" s="130"/>
      <c r="S16" s="130"/>
      <c r="T16" s="130"/>
      <c r="U16" s="130"/>
      <c r="V16" s="130"/>
      <c r="W16" s="130"/>
      <c r="X16" s="201"/>
      <c r="Y16" s="102"/>
      <c r="Z16" s="103"/>
      <c r="AA16" s="103"/>
      <c r="AB16" s="103"/>
      <c r="AC16" s="103"/>
      <c r="AD16" s="103"/>
      <c r="AE16" s="103"/>
      <c r="AF16" s="103"/>
      <c r="AG16" s="104"/>
      <c r="AH16" s="104"/>
      <c r="AI16" s="104"/>
      <c r="AJ16" s="104"/>
      <c r="AK16" s="104"/>
      <c r="AL16" s="104"/>
      <c r="AM16" s="104"/>
      <c r="AN16" s="104"/>
      <c r="AO16" s="104"/>
      <c r="AP16" s="104"/>
      <c r="AQ16" s="104"/>
      <c r="AR16" s="104"/>
      <c r="AS16" s="104"/>
      <c r="AT16" s="104"/>
      <c r="AU16" s="104"/>
      <c r="AV16" s="105"/>
    </row>
    <row r="17" spans="1:54" ht="20.149999999999999" customHeight="1">
      <c r="A17" s="201"/>
      <c r="B17" s="32"/>
      <c r="C17" s="33" t="s">
        <v>42</v>
      </c>
      <c r="D17" s="33"/>
      <c r="E17" s="33"/>
      <c r="F17" s="33"/>
      <c r="G17" s="33"/>
      <c r="H17" s="33"/>
      <c r="I17" s="34"/>
      <c r="J17" s="131"/>
      <c r="K17" s="131"/>
      <c r="L17" s="131"/>
      <c r="M17" s="218" t="s">
        <v>43</v>
      </c>
      <c r="N17" s="218"/>
      <c r="O17" s="218"/>
      <c r="P17" s="218"/>
      <c r="Q17" s="218"/>
      <c r="R17" s="218"/>
      <c r="S17" s="218"/>
      <c r="T17" s="130"/>
      <c r="U17" s="130"/>
      <c r="V17" s="130"/>
      <c r="W17" s="130"/>
      <c r="X17" s="201"/>
      <c r="Y17" s="102"/>
      <c r="Z17" s="103"/>
      <c r="AA17" s="365" t="s">
        <v>133</v>
      </c>
      <c r="AB17" s="365"/>
      <c r="AC17" s="365"/>
      <c r="AD17" s="366" t="s">
        <v>146</v>
      </c>
      <c r="AE17" s="367"/>
      <c r="AF17" s="368"/>
      <c r="AG17" s="365" t="s">
        <v>149</v>
      </c>
      <c r="AH17" s="365"/>
      <c r="AI17" s="365"/>
      <c r="AJ17" s="366" t="s">
        <v>150</v>
      </c>
      <c r="AK17" s="367"/>
      <c r="AL17" s="368"/>
      <c r="AM17" s="365" t="s">
        <v>11</v>
      </c>
      <c r="AN17" s="365"/>
      <c r="AO17" s="365"/>
      <c r="AP17" s="366" t="s">
        <v>10</v>
      </c>
      <c r="AQ17" s="367"/>
      <c r="AR17" s="368"/>
      <c r="AS17" s="365" t="s">
        <v>151</v>
      </c>
      <c r="AT17" s="365"/>
      <c r="AU17" s="365"/>
      <c r="AV17" s="106"/>
      <c r="AW17" s="132"/>
    </row>
    <row r="18" spans="1:54" ht="20.149999999999999" customHeight="1">
      <c r="A18" s="201"/>
      <c r="B18" s="32"/>
      <c r="C18" s="219">
        <f>IF(U14="","",U14)</f>
        <v>418080</v>
      </c>
      <c r="D18" s="220"/>
      <c r="E18" s="220"/>
      <c r="F18" s="221" t="s">
        <v>44</v>
      </c>
      <c r="G18" s="221"/>
      <c r="H18" s="221"/>
      <c r="I18" s="32"/>
      <c r="J18" s="222" t="s">
        <v>73</v>
      </c>
      <c r="K18" s="222"/>
      <c r="L18" s="222"/>
      <c r="M18" s="223">
        <f>IF(ISERROR((ROUNDDOWN(ROUND((C18/22),-1)*0.67,0))),"",(ROUNDDOWN(ROUND((C18/22),-1)*0.67,0)))</f>
        <v>12730</v>
      </c>
      <c r="N18" s="223"/>
      <c r="O18" s="223"/>
      <c r="P18" s="223"/>
      <c r="Q18" s="223"/>
      <c r="R18" s="223"/>
      <c r="S18" s="223"/>
      <c r="T18" s="130" t="s">
        <v>45</v>
      </c>
      <c r="U18" s="130" t="s">
        <v>66</v>
      </c>
      <c r="V18" s="130"/>
      <c r="W18" s="130"/>
      <c r="X18" s="201"/>
      <c r="Y18" s="102"/>
      <c r="Z18" s="103"/>
      <c r="AA18" s="364">
        <v>1</v>
      </c>
      <c r="AB18" s="364"/>
      <c r="AC18" s="364"/>
      <c r="AD18" s="364">
        <v>2</v>
      </c>
      <c r="AE18" s="364"/>
      <c r="AF18" s="364"/>
      <c r="AG18" s="364">
        <v>3</v>
      </c>
      <c r="AH18" s="364"/>
      <c r="AI18" s="364"/>
      <c r="AJ18" s="364">
        <v>4</v>
      </c>
      <c r="AK18" s="364"/>
      <c r="AL18" s="364"/>
      <c r="AM18" s="364">
        <v>5</v>
      </c>
      <c r="AN18" s="364"/>
      <c r="AO18" s="364"/>
      <c r="AP18" s="364">
        <v>6</v>
      </c>
      <c r="AQ18" s="364"/>
      <c r="AR18" s="364"/>
      <c r="AS18" s="364">
        <v>7</v>
      </c>
      <c r="AT18" s="364"/>
      <c r="AU18" s="364"/>
      <c r="AV18" s="106"/>
      <c r="AW18" s="132"/>
    </row>
    <row r="19" spans="1:54" ht="20.149999999999999" customHeight="1">
      <c r="A19" s="201"/>
      <c r="B19" s="32"/>
      <c r="C19" s="36"/>
      <c r="D19" s="232" t="s">
        <v>46</v>
      </c>
      <c r="E19" s="232"/>
      <c r="F19" s="232"/>
      <c r="G19" s="232"/>
      <c r="H19" s="232"/>
      <c r="I19" s="37"/>
      <c r="J19" s="131"/>
      <c r="K19" s="131"/>
      <c r="L19" s="131"/>
      <c r="M19" s="218" t="s">
        <v>64</v>
      </c>
      <c r="N19" s="218"/>
      <c r="O19" s="218"/>
      <c r="P19" s="218"/>
      <c r="Q19" s="218"/>
      <c r="R19" s="218"/>
      <c r="S19" s="218"/>
      <c r="T19" s="130"/>
      <c r="U19" s="130"/>
      <c r="V19" s="130"/>
      <c r="W19" s="130"/>
      <c r="X19" s="201"/>
      <c r="Y19" s="102"/>
      <c r="Z19" s="103"/>
      <c r="AA19" s="364">
        <v>8</v>
      </c>
      <c r="AB19" s="364"/>
      <c r="AC19" s="364"/>
      <c r="AD19" s="364">
        <v>9</v>
      </c>
      <c r="AE19" s="364"/>
      <c r="AF19" s="364"/>
      <c r="AG19" s="364">
        <v>10</v>
      </c>
      <c r="AH19" s="364"/>
      <c r="AI19" s="364"/>
      <c r="AJ19" s="364">
        <v>11</v>
      </c>
      <c r="AK19" s="364"/>
      <c r="AL19" s="364"/>
      <c r="AM19" s="364">
        <v>12</v>
      </c>
      <c r="AN19" s="364"/>
      <c r="AO19" s="364"/>
      <c r="AP19" s="364">
        <v>13</v>
      </c>
      <c r="AQ19" s="364"/>
      <c r="AR19" s="364"/>
      <c r="AS19" s="364">
        <v>14</v>
      </c>
      <c r="AT19" s="364"/>
      <c r="AU19" s="364"/>
      <c r="AV19" s="106"/>
      <c r="AW19" s="132"/>
    </row>
    <row r="20" spans="1:54" ht="20.149999999999999" customHeight="1">
      <c r="A20" s="201"/>
      <c r="B20" s="131"/>
      <c r="C20" s="131"/>
      <c r="D20" s="233"/>
      <c r="E20" s="233"/>
      <c r="F20" s="233"/>
      <c r="G20" s="233"/>
      <c r="H20" s="233"/>
      <c r="I20" s="131"/>
      <c r="J20" s="131"/>
      <c r="K20" s="131"/>
      <c r="L20" s="131"/>
      <c r="M20" s="369">
        <v>15294</v>
      </c>
      <c r="N20" s="370"/>
      <c r="O20" s="370"/>
      <c r="P20" s="370"/>
      <c r="Q20" s="370"/>
      <c r="R20" s="370"/>
      <c r="S20" s="370"/>
      <c r="T20" s="130" t="s">
        <v>63</v>
      </c>
      <c r="U20" s="130" t="s">
        <v>67</v>
      </c>
      <c r="V20" s="130"/>
      <c r="W20" s="130"/>
      <c r="X20" s="201"/>
      <c r="Y20" s="102"/>
      <c r="Z20" s="103"/>
      <c r="AA20" s="364">
        <v>15</v>
      </c>
      <c r="AB20" s="364"/>
      <c r="AC20" s="364"/>
      <c r="AD20" s="364">
        <v>16</v>
      </c>
      <c r="AE20" s="364"/>
      <c r="AF20" s="364"/>
      <c r="AG20" s="364">
        <v>17</v>
      </c>
      <c r="AH20" s="364"/>
      <c r="AI20" s="364"/>
      <c r="AJ20" s="364">
        <v>18</v>
      </c>
      <c r="AK20" s="364"/>
      <c r="AL20" s="364"/>
      <c r="AM20" s="364">
        <v>19</v>
      </c>
      <c r="AN20" s="364"/>
      <c r="AO20" s="364"/>
      <c r="AP20" s="364">
        <v>20</v>
      </c>
      <c r="AQ20" s="364"/>
      <c r="AR20" s="364"/>
      <c r="AS20" s="364">
        <v>21</v>
      </c>
      <c r="AT20" s="364"/>
      <c r="AU20" s="364"/>
      <c r="AV20" s="106"/>
      <c r="AW20" s="132"/>
    </row>
    <row r="21" spans="1:54" ht="20.149999999999999" customHeight="1">
      <c r="A21" s="201"/>
      <c r="B21" s="131" t="s">
        <v>47</v>
      </c>
      <c r="C21" s="131"/>
      <c r="D21" s="131"/>
      <c r="E21" s="131"/>
      <c r="F21" s="131"/>
      <c r="G21" s="131"/>
      <c r="H21" s="131"/>
      <c r="I21" s="131" t="s">
        <v>48</v>
      </c>
      <c r="J21" s="131"/>
      <c r="K21" s="131"/>
      <c r="L21" s="131"/>
      <c r="M21" s="131"/>
      <c r="N21" s="131"/>
      <c r="O21" s="131"/>
      <c r="P21" s="130" t="s">
        <v>49</v>
      </c>
      <c r="Q21" s="130"/>
      <c r="R21" s="130"/>
      <c r="S21" s="130"/>
      <c r="T21" s="130"/>
      <c r="U21" s="130"/>
      <c r="V21" s="130"/>
      <c r="W21" s="130"/>
      <c r="X21" s="201"/>
      <c r="Y21" s="102"/>
      <c r="Z21" s="103"/>
      <c r="AA21" s="364">
        <v>22</v>
      </c>
      <c r="AB21" s="364"/>
      <c r="AC21" s="364"/>
      <c r="AD21" s="364">
        <v>23</v>
      </c>
      <c r="AE21" s="364"/>
      <c r="AF21" s="364"/>
      <c r="AG21" s="364">
        <v>24</v>
      </c>
      <c r="AH21" s="364"/>
      <c r="AI21" s="364"/>
      <c r="AJ21" s="364">
        <v>25</v>
      </c>
      <c r="AK21" s="364"/>
      <c r="AL21" s="364"/>
      <c r="AM21" s="364">
        <v>26</v>
      </c>
      <c r="AN21" s="364"/>
      <c r="AO21" s="364"/>
      <c r="AP21" s="364">
        <v>27</v>
      </c>
      <c r="AQ21" s="364"/>
      <c r="AR21" s="364"/>
      <c r="AS21" s="364">
        <v>28</v>
      </c>
      <c r="AT21" s="364"/>
      <c r="AU21" s="364"/>
      <c r="AV21" s="106"/>
      <c r="AW21" s="132"/>
    </row>
    <row r="22" spans="1:54" ht="20.149999999999999" customHeight="1">
      <c r="A22" s="201"/>
      <c r="B22" s="234">
        <f>IF(OR(M18="",M20=""),"",IF(M20&gt;M18,M18,M20))</f>
        <v>12730</v>
      </c>
      <c r="C22" s="235"/>
      <c r="D22" s="235"/>
      <c r="E22" s="235"/>
      <c r="F22" s="236" t="s">
        <v>50</v>
      </c>
      <c r="G22" s="236"/>
      <c r="H22" s="236"/>
      <c r="I22" s="236">
        <f>IF(AM25="","",AM25)</f>
        <v>21</v>
      </c>
      <c r="J22" s="236"/>
      <c r="K22" s="236" t="s">
        <v>51</v>
      </c>
      <c r="L22" s="236"/>
      <c r="M22" s="236"/>
      <c r="N22" s="235">
        <f>IF(ISERROR(B22*I22),"",B22*I22)</f>
        <v>267330</v>
      </c>
      <c r="O22" s="235"/>
      <c r="P22" s="235"/>
      <c r="Q22" s="235"/>
      <c r="R22" s="235"/>
      <c r="S22" s="235"/>
      <c r="T22" s="133" t="s">
        <v>45</v>
      </c>
      <c r="U22" s="130"/>
      <c r="V22" s="130"/>
      <c r="W22" s="130"/>
      <c r="X22" s="201"/>
      <c r="Y22" s="102"/>
      <c r="Z22" s="103"/>
      <c r="AA22" s="364">
        <v>29</v>
      </c>
      <c r="AB22" s="364"/>
      <c r="AC22" s="364"/>
      <c r="AD22" s="364">
        <v>30</v>
      </c>
      <c r="AE22" s="364"/>
      <c r="AF22" s="364"/>
      <c r="AG22" s="364"/>
      <c r="AH22" s="364"/>
      <c r="AI22" s="364"/>
      <c r="AJ22" s="364"/>
      <c r="AK22" s="364"/>
      <c r="AL22" s="364"/>
      <c r="AM22" s="364"/>
      <c r="AN22" s="364"/>
      <c r="AO22" s="364"/>
      <c r="AP22" s="364"/>
      <c r="AQ22" s="364"/>
      <c r="AR22" s="364"/>
      <c r="AS22" s="364"/>
      <c r="AT22" s="364"/>
      <c r="AU22" s="364"/>
      <c r="AV22" s="106"/>
      <c r="AW22" s="132"/>
    </row>
    <row r="23" spans="1:54" ht="9" customHeight="1">
      <c r="A23" s="201"/>
      <c r="B23" s="38"/>
      <c r="C23" s="39"/>
      <c r="D23" s="39"/>
      <c r="E23" s="39"/>
      <c r="F23" s="135"/>
      <c r="G23" s="135"/>
      <c r="H23" s="135"/>
      <c r="I23" s="40"/>
      <c r="J23" s="40"/>
      <c r="K23" s="135"/>
      <c r="L23" s="135"/>
      <c r="M23" s="135"/>
      <c r="N23" s="39"/>
      <c r="O23" s="39"/>
      <c r="P23" s="39"/>
      <c r="Q23" s="39"/>
      <c r="R23" s="39"/>
      <c r="S23" s="39"/>
      <c r="T23" s="135"/>
      <c r="U23" s="135"/>
      <c r="V23" s="135"/>
      <c r="W23" s="41"/>
      <c r="X23" s="201"/>
      <c r="Y23" s="107"/>
      <c r="Z23" s="130"/>
      <c r="AA23" s="132"/>
      <c r="AB23" s="132"/>
      <c r="AC23" s="132"/>
      <c r="AD23" s="132"/>
      <c r="AE23" s="132"/>
      <c r="AF23" s="132"/>
      <c r="AG23" s="132"/>
      <c r="AH23" s="132"/>
      <c r="AI23" s="132"/>
      <c r="AJ23" s="132"/>
      <c r="AK23" s="132"/>
      <c r="AL23" s="132"/>
      <c r="AM23" s="132"/>
      <c r="AN23" s="132"/>
      <c r="AO23" s="132"/>
      <c r="AP23" s="132"/>
      <c r="AQ23" s="132"/>
      <c r="AR23" s="132"/>
      <c r="AS23" s="132"/>
      <c r="AT23" s="132"/>
      <c r="AU23" s="132"/>
      <c r="AV23" s="108"/>
      <c r="AW23" s="132"/>
    </row>
    <row r="24" spans="1:54" ht="20.149999999999999" customHeight="1">
      <c r="A24" s="201"/>
      <c r="B24" s="170" t="s">
        <v>52</v>
      </c>
      <c r="C24" s="196"/>
      <c r="D24" s="196"/>
      <c r="E24" s="171"/>
      <c r="F24" s="170" t="s">
        <v>124</v>
      </c>
      <c r="G24" s="196"/>
      <c r="H24" s="196"/>
      <c r="I24" s="171"/>
      <c r="J24" s="170" t="s">
        <v>141</v>
      </c>
      <c r="K24" s="196"/>
      <c r="L24" s="196"/>
      <c r="M24" s="171"/>
      <c r="N24" s="170" t="s">
        <v>125</v>
      </c>
      <c r="O24" s="196"/>
      <c r="P24" s="196"/>
      <c r="Q24" s="196"/>
      <c r="R24" s="196"/>
      <c r="S24" s="196"/>
      <c r="T24" s="196"/>
      <c r="U24" s="196"/>
      <c r="V24" s="196"/>
      <c r="W24" s="171"/>
      <c r="X24" s="201"/>
      <c r="Y24" s="109"/>
      <c r="Z24" s="132"/>
      <c r="AA24" s="241" t="s">
        <v>65</v>
      </c>
      <c r="AB24" s="242"/>
      <c r="AC24" s="242"/>
      <c r="AD24" s="242"/>
      <c r="AE24" s="242"/>
      <c r="AF24" s="242"/>
      <c r="AG24" s="242"/>
      <c r="AH24" s="242"/>
      <c r="AI24" s="242"/>
      <c r="AJ24" s="242"/>
      <c r="AK24" s="242"/>
      <c r="AL24" s="242"/>
      <c r="AM24" s="242"/>
      <c r="AN24" s="242"/>
      <c r="AO24" s="242"/>
      <c r="AP24" s="242"/>
      <c r="AQ24" s="242"/>
      <c r="AR24" s="242"/>
      <c r="AS24" s="242"/>
      <c r="AT24" s="242"/>
      <c r="AU24" s="242"/>
      <c r="AV24" s="48"/>
    </row>
    <row r="25" spans="1:54" ht="20.149999999999999" customHeight="1">
      <c r="A25" s="201"/>
      <c r="B25" s="226">
        <f>N22</f>
        <v>267330</v>
      </c>
      <c r="C25" s="227"/>
      <c r="D25" s="227"/>
      <c r="E25" s="230" t="s">
        <v>63</v>
      </c>
      <c r="F25" s="226">
        <f>N72</f>
        <v>22029</v>
      </c>
      <c r="G25" s="227"/>
      <c r="H25" s="227"/>
      <c r="I25" s="230" t="s">
        <v>63</v>
      </c>
      <c r="J25" s="257"/>
      <c r="K25" s="258"/>
      <c r="L25" s="258"/>
      <c r="M25" s="209" t="s">
        <v>45</v>
      </c>
      <c r="N25" s="207"/>
      <c r="O25" s="208"/>
      <c r="P25" s="208"/>
      <c r="Q25" s="208"/>
      <c r="R25" s="208"/>
      <c r="S25" s="208"/>
      <c r="T25" s="208"/>
      <c r="U25" s="208"/>
      <c r="V25" s="208"/>
      <c r="W25" s="209" t="s">
        <v>45</v>
      </c>
      <c r="X25" s="202"/>
      <c r="Y25" s="109"/>
      <c r="Z25" s="132"/>
      <c r="AA25" s="132"/>
      <c r="AB25" s="132"/>
      <c r="AC25" s="170" t="s">
        <v>53</v>
      </c>
      <c r="AD25" s="196"/>
      <c r="AE25" s="196"/>
      <c r="AF25" s="196"/>
      <c r="AG25" s="196"/>
      <c r="AH25" s="196"/>
      <c r="AI25" s="196"/>
      <c r="AJ25" s="196"/>
      <c r="AK25" s="196"/>
      <c r="AL25" s="196"/>
      <c r="AM25" s="363">
        <v>21</v>
      </c>
      <c r="AN25" s="363"/>
      <c r="AO25" s="363"/>
      <c r="AP25" s="363"/>
      <c r="AQ25" s="363"/>
      <c r="AR25" s="196" t="s">
        <v>54</v>
      </c>
      <c r="AS25" s="196"/>
      <c r="AT25" s="171"/>
      <c r="AU25" s="132"/>
      <c r="AV25" s="48"/>
    </row>
    <row r="26" spans="1:54" ht="5.25" customHeight="1">
      <c r="A26" s="217"/>
      <c r="B26" s="228"/>
      <c r="C26" s="229"/>
      <c r="D26" s="229"/>
      <c r="E26" s="231"/>
      <c r="F26" s="228"/>
      <c r="G26" s="229"/>
      <c r="H26" s="229"/>
      <c r="I26" s="231"/>
      <c r="J26" s="259"/>
      <c r="K26" s="260"/>
      <c r="L26" s="260"/>
      <c r="M26" s="195"/>
      <c r="N26" s="193"/>
      <c r="O26" s="194"/>
      <c r="P26" s="194"/>
      <c r="Q26" s="194"/>
      <c r="R26" s="194"/>
      <c r="S26" s="194"/>
      <c r="T26" s="194"/>
      <c r="U26" s="194"/>
      <c r="V26" s="194"/>
      <c r="W26" s="195"/>
      <c r="X26" s="203"/>
      <c r="Y26" s="128"/>
      <c r="Z26" s="129"/>
      <c r="AA26" s="129"/>
      <c r="AB26" s="129"/>
      <c r="AC26" s="129"/>
      <c r="AD26" s="129"/>
      <c r="AE26" s="129"/>
      <c r="AF26" s="129"/>
      <c r="AG26" s="129"/>
      <c r="AH26" s="129"/>
      <c r="AI26" s="129"/>
      <c r="AJ26" s="129"/>
      <c r="AK26" s="129"/>
      <c r="AL26" s="129"/>
      <c r="AM26" s="129"/>
      <c r="AN26" s="129"/>
      <c r="AO26" s="129"/>
      <c r="AP26" s="129"/>
      <c r="AQ26" s="129"/>
      <c r="AR26" s="129"/>
      <c r="AS26" s="129"/>
      <c r="AT26" s="129"/>
      <c r="AU26" s="129"/>
      <c r="AV26" s="52"/>
    </row>
    <row r="27" spans="1:54" ht="30" customHeight="1">
      <c r="A27" s="42"/>
      <c r="B27" s="134" t="s">
        <v>55</v>
      </c>
      <c r="C27" s="43"/>
      <c r="D27" s="43"/>
      <c r="E27" s="43"/>
      <c r="F27" s="43"/>
      <c r="G27" s="43"/>
      <c r="H27" s="43"/>
      <c r="I27" s="43"/>
      <c r="J27" s="43"/>
      <c r="K27" s="43"/>
      <c r="L27" s="43"/>
      <c r="M27" s="43"/>
      <c r="N27" s="43"/>
      <c r="O27" s="43"/>
      <c r="P27" s="43"/>
      <c r="Q27" s="43"/>
      <c r="R27" s="43"/>
      <c r="S27" s="43"/>
      <c r="T27" s="43"/>
      <c r="U27" s="43"/>
      <c r="V27" s="43"/>
      <c r="W27" s="43"/>
      <c r="X27" s="43"/>
      <c r="Y27" s="43"/>
      <c r="Z27" s="43"/>
      <c r="AA27" s="43"/>
      <c r="AB27" s="43"/>
      <c r="AC27" s="43"/>
      <c r="AD27" s="43"/>
      <c r="AE27" s="43"/>
      <c r="AF27" s="43"/>
      <c r="AG27" s="43"/>
      <c r="AH27" s="43"/>
      <c r="AI27" s="43"/>
      <c r="AJ27" s="43"/>
      <c r="AK27" s="43"/>
      <c r="AL27" s="43"/>
      <c r="AM27" s="43"/>
      <c r="AN27" s="43"/>
      <c r="AO27" s="43"/>
      <c r="AP27" s="43"/>
      <c r="AQ27" s="43"/>
      <c r="AR27" s="43"/>
      <c r="AS27" s="43"/>
      <c r="AT27" s="43"/>
      <c r="AU27" s="43"/>
      <c r="AV27" s="44"/>
      <c r="AW27" s="45"/>
      <c r="AX27" s="45"/>
      <c r="AY27" s="45"/>
      <c r="AZ27" s="45"/>
      <c r="BA27" s="45"/>
      <c r="BB27" s="45"/>
    </row>
    <row r="28" spans="1:54" ht="30" customHeight="1">
      <c r="A28" s="46"/>
      <c r="B28" s="45"/>
      <c r="C28" s="47" t="s">
        <v>56</v>
      </c>
      <c r="D28" s="45"/>
      <c r="E28" s="45"/>
      <c r="F28" s="45"/>
      <c r="G28" s="45"/>
      <c r="H28" s="45"/>
      <c r="I28" s="45"/>
      <c r="J28" s="45"/>
      <c r="K28" s="45"/>
      <c r="L28" s="45"/>
      <c r="M28" s="45"/>
      <c r="N28" s="45"/>
      <c r="O28" s="45"/>
      <c r="P28" s="45"/>
      <c r="Q28" s="45"/>
      <c r="R28" s="45"/>
      <c r="S28" s="45"/>
      <c r="T28" s="45"/>
      <c r="U28" s="45"/>
      <c r="V28" s="45"/>
      <c r="W28" s="45"/>
      <c r="X28" s="45"/>
      <c r="Y28" s="45"/>
      <c r="Z28" s="45"/>
      <c r="AA28" s="45"/>
      <c r="AB28" s="45"/>
      <c r="AC28" s="45"/>
      <c r="AD28" s="45"/>
      <c r="AE28" s="45"/>
      <c r="AF28" s="45"/>
      <c r="AG28" s="45"/>
      <c r="AH28" s="45"/>
      <c r="AI28" s="45"/>
      <c r="AJ28" s="45"/>
      <c r="AK28" s="45"/>
      <c r="AL28" s="45"/>
      <c r="AM28" s="45"/>
      <c r="AN28" s="45"/>
      <c r="AO28" s="45"/>
      <c r="AP28" s="45"/>
      <c r="AQ28" s="45"/>
      <c r="AR28" s="45"/>
      <c r="AS28" s="45"/>
      <c r="AT28" s="45"/>
      <c r="AU28" s="45"/>
      <c r="AV28" s="48"/>
      <c r="AW28" s="45"/>
      <c r="AX28" s="45"/>
      <c r="AY28" s="45"/>
      <c r="AZ28" s="45"/>
      <c r="BA28" s="45"/>
      <c r="BB28" s="45"/>
    </row>
    <row r="29" spans="1:54" ht="30" customHeight="1">
      <c r="A29" s="46"/>
      <c r="B29" s="45"/>
      <c r="C29" s="358">
        <v>44316</v>
      </c>
      <c r="D29" s="358"/>
      <c r="E29" s="358"/>
      <c r="F29" s="358"/>
      <c r="G29" s="358"/>
      <c r="H29" s="358"/>
      <c r="I29" s="45"/>
      <c r="J29" s="45"/>
      <c r="K29" s="45"/>
      <c r="L29" s="45"/>
      <c r="M29" s="45"/>
      <c r="N29" s="45"/>
      <c r="O29" s="45"/>
      <c r="P29" s="45"/>
      <c r="Q29" s="45"/>
      <c r="R29" s="45"/>
      <c r="S29" s="45"/>
      <c r="T29" s="45"/>
      <c r="U29" s="45"/>
      <c r="V29" s="45"/>
      <c r="W29" s="45"/>
      <c r="X29" s="45"/>
      <c r="Y29" s="45"/>
      <c r="Z29" s="45"/>
      <c r="AA29" s="45"/>
      <c r="AB29" s="45"/>
      <c r="AC29" s="45"/>
      <c r="AD29" s="45"/>
      <c r="AE29" s="45"/>
      <c r="AF29" s="45"/>
      <c r="AG29" s="45"/>
      <c r="AH29" s="45"/>
      <c r="AI29" s="45"/>
      <c r="AJ29" s="45"/>
      <c r="AK29" s="45"/>
      <c r="AL29" s="45"/>
      <c r="AM29" s="45"/>
      <c r="AN29" s="45"/>
      <c r="AO29" s="45"/>
      <c r="AP29" s="45"/>
      <c r="AQ29" s="45"/>
      <c r="AR29" s="45"/>
      <c r="AS29" s="45"/>
      <c r="AT29" s="45"/>
      <c r="AU29" s="45"/>
      <c r="AV29" s="48"/>
      <c r="AW29" s="45"/>
      <c r="AX29" s="45"/>
      <c r="AY29" s="45"/>
      <c r="AZ29" s="45"/>
      <c r="BA29" s="45"/>
      <c r="BB29" s="45"/>
    </row>
    <row r="30" spans="1:54" ht="37.5" customHeight="1">
      <c r="A30" s="49"/>
      <c r="B30" s="50"/>
      <c r="C30" s="50"/>
      <c r="D30" s="50"/>
      <c r="E30" s="50"/>
      <c r="F30" s="50"/>
      <c r="G30" s="50"/>
      <c r="H30" s="50"/>
      <c r="I30" s="50"/>
      <c r="J30" s="50"/>
      <c r="K30" s="50"/>
      <c r="L30" s="50"/>
      <c r="M30" s="240" t="s">
        <v>57</v>
      </c>
      <c r="N30" s="240"/>
      <c r="O30" s="240"/>
      <c r="P30" s="240"/>
      <c r="Q30" s="240"/>
      <c r="R30" s="359" t="s">
        <v>134</v>
      </c>
      <c r="S30" s="359"/>
      <c r="T30" s="359"/>
      <c r="U30" s="359"/>
      <c r="V30" s="359"/>
      <c r="W30" s="359"/>
      <c r="X30" s="359"/>
      <c r="Y30" s="359"/>
      <c r="Z30" s="359"/>
      <c r="AA30" s="359"/>
      <c r="AB30" s="359"/>
      <c r="AC30" s="359"/>
      <c r="AD30" s="359"/>
      <c r="AE30" s="359"/>
      <c r="AF30" s="359"/>
      <c r="AG30" s="359"/>
      <c r="AH30" s="359"/>
      <c r="AI30" s="359"/>
      <c r="AJ30" s="359"/>
      <c r="AK30" s="359"/>
      <c r="AL30" s="359"/>
      <c r="AM30" s="359"/>
      <c r="AN30" s="359"/>
      <c r="AO30" s="359"/>
      <c r="AP30" s="359"/>
      <c r="AQ30" s="359"/>
      <c r="AR30" s="359"/>
      <c r="AS30" s="51"/>
      <c r="AT30" s="51"/>
      <c r="AU30" s="51"/>
      <c r="AV30" s="52"/>
      <c r="AW30" s="45"/>
      <c r="AX30" s="45"/>
      <c r="AY30" s="45"/>
      <c r="AZ30" s="45"/>
      <c r="BA30" s="45"/>
      <c r="BB30" s="45"/>
    </row>
    <row r="31" spans="1:54" ht="30" customHeight="1">
      <c r="A31" s="42"/>
      <c r="B31" s="255" t="s">
        <v>163</v>
      </c>
      <c r="C31" s="255"/>
      <c r="D31" s="255"/>
      <c r="E31" s="255"/>
      <c r="F31" s="255"/>
      <c r="G31" s="255"/>
      <c r="H31" s="255"/>
      <c r="I31" s="255"/>
      <c r="J31" s="255"/>
      <c r="K31" s="255"/>
      <c r="L31" s="255"/>
      <c r="M31" s="255"/>
      <c r="N31" s="255"/>
      <c r="O31" s="255"/>
      <c r="P31" s="43"/>
      <c r="Q31" s="43"/>
      <c r="R31" s="43"/>
      <c r="S31" s="43"/>
      <c r="T31" s="43"/>
      <c r="U31" s="43"/>
      <c r="V31" s="43"/>
      <c r="W31" s="43"/>
      <c r="X31" s="43"/>
      <c r="Y31" s="43"/>
      <c r="Z31" s="43"/>
      <c r="AA31" s="43"/>
      <c r="AB31" s="43"/>
      <c r="AC31" s="43"/>
      <c r="AD31" s="43"/>
      <c r="AE31" s="43"/>
      <c r="AF31" s="43"/>
      <c r="AG31" s="43"/>
      <c r="AH31" s="43"/>
      <c r="AI31" s="43"/>
      <c r="AJ31" s="43"/>
      <c r="AK31" s="43"/>
      <c r="AL31" s="43"/>
      <c r="AM31" s="43"/>
      <c r="AN31" s="43"/>
      <c r="AO31" s="43"/>
      <c r="AP31" s="43"/>
      <c r="AQ31" s="43"/>
      <c r="AR31" s="43"/>
      <c r="AS31" s="43"/>
      <c r="AT31" s="43"/>
      <c r="AU31" s="43"/>
      <c r="AV31" s="44"/>
      <c r="AW31" s="45"/>
      <c r="AX31" s="45"/>
      <c r="AY31" s="45"/>
      <c r="AZ31" s="45"/>
      <c r="BA31" s="45"/>
      <c r="BB31" s="45"/>
    </row>
    <row r="32" spans="1:54" ht="29.5" customHeight="1">
      <c r="A32" s="46"/>
      <c r="B32" s="47"/>
      <c r="C32" s="358">
        <v>44316</v>
      </c>
      <c r="D32" s="358"/>
      <c r="E32" s="358"/>
      <c r="F32" s="358"/>
      <c r="G32" s="358"/>
      <c r="H32" s="358"/>
      <c r="I32" s="47"/>
      <c r="J32" s="47"/>
      <c r="K32" s="47"/>
      <c r="L32" s="47"/>
      <c r="M32" s="47"/>
      <c r="N32" s="47"/>
      <c r="O32" s="47"/>
      <c r="P32" s="45"/>
      <c r="Q32" s="45"/>
      <c r="R32" s="45"/>
      <c r="S32" s="45"/>
      <c r="T32" s="45"/>
      <c r="U32" s="45"/>
      <c r="V32" s="45"/>
      <c r="W32" s="45"/>
      <c r="X32" s="45"/>
      <c r="Y32" s="45"/>
      <c r="Z32" s="45"/>
      <c r="AA32" s="45"/>
      <c r="AB32" s="45"/>
      <c r="AC32" s="45"/>
      <c r="AD32" s="45"/>
      <c r="AE32" s="45"/>
      <c r="AF32" s="45"/>
      <c r="AG32" s="45"/>
      <c r="AH32" s="45"/>
      <c r="AI32" s="45"/>
      <c r="AJ32" s="45"/>
      <c r="AK32" s="45"/>
      <c r="AL32" s="45"/>
      <c r="AM32" s="45"/>
      <c r="AN32" s="45"/>
      <c r="AO32" s="45"/>
      <c r="AP32" s="45"/>
      <c r="AQ32" s="45"/>
      <c r="AR32" s="45"/>
      <c r="AS32" s="45"/>
      <c r="AT32" s="45"/>
      <c r="AU32" s="45"/>
      <c r="AV32" s="48"/>
      <c r="AW32" s="45"/>
      <c r="AX32" s="45"/>
      <c r="AY32" s="45"/>
      <c r="AZ32" s="45"/>
      <c r="BA32" s="45"/>
      <c r="BB32" s="45"/>
    </row>
    <row r="33" spans="1:54" ht="29.5" customHeight="1">
      <c r="A33" s="46"/>
      <c r="B33" s="45"/>
      <c r="C33" s="45"/>
      <c r="D33" s="45"/>
      <c r="E33" s="261" t="s">
        <v>58</v>
      </c>
      <c r="F33" s="261"/>
      <c r="G33" s="261"/>
      <c r="H33" s="261"/>
      <c r="I33" s="261"/>
      <c r="J33" s="360" t="s">
        <v>158</v>
      </c>
      <c r="K33" s="360"/>
      <c r="L33" s="360"/>
      <c r="M33" s="360"/>
      <c r="N33" s="360"/>
      <c r="O33" s="360"/>
      <c r="P33" s="360"/>
      <c r="Q33" s="360"/>
      <c r="R33" s="360"/>
      <c r="S33" s="360"/>
      <c r="T33" s="360"/>
      <c r="U33" s="360"/>
      <c r="V33" s="360"/>
      <c r="X33" s="243" t="s">
        <v>154</v>
      </c>
      <c r="Y33" s="246"/>
      <c r="Z33" s="247"/>
      <c r="AA33" s="247"/>
      <c r="AB33" s="247"/>
      <c r="AC33" s="247"/>
      <c r="AD33" s="247"/>
      <c r="AE33" s="247"/>
      <c r="AF33" s="247"/>
      <c r="AG33" s="247"/>
      <c r="AH33" s="247"/>
      <c r="AI33" s="247"/>
      <c r="AJ33" s="247"/>
      <c r="AK33" s="247"/>
      <c r="AL33" s="247"/>
      <c r="AM33" s="247"/>
      <c r="AN33" s="247"/>
      <c r="AO33" s="247"/>
      <c r="AP33" s="247"/>
      <c r="AQ33" s="247"/>
      <c r="AR33" s="247"/>
      <c r="AS33" s="247"/>
      <c r="AT33" s="247"/>
      <c r="AU33" s="247"/>
      <c r="AV33" s="248"/>
      <c r="AW33" s="45"/>
      <c r="AX33" s="45"/>
      <c r="AY33" s="45"/>
      <c r="AZ33" s="45"/>
      <c r="BA33" s="45"/>
      <c r="BB33" s="45"/>
    </row>
    <row r="34" spans="1:54" ht="29.5" customHeight="1">
      <c r="A34" s="46"/>
      <c r="B34" s="45"/>
      <c r="C34" s="262" t="s">
        <v>59</v>
      </c>
      <c r="D34" s="262"/>
      <c r="E34" s="262"/>
      <c r="F34" s="262"/>
      <c r="G34" s="262"/>
      <c r="H34" s="262"/>
      <c r="I34" s="262"/>
      <c r="J34" s="361" t="s">
        <v>159</v>
      </c>
      <c r="K34" s="361"/>
      <c r="L34" s="361"/>
      <c r="M34" s="361"/>
      <c r="N34" s="361"/>
      <c r="O34" s="361"/>
      <c r="P34" s="361"/>
      <c r="Q34" s="361"/>
      <c r="R34" s="361"/>
      <c r="S34" s="361"/>
      <c r="T34" s="361"/>
      <c r="U34" s="361"/>
      <c r="V34" s="361"/>
      <c r="X34" s="244"/>
      <c r="Y34" s="249"/>
      <c r="Z34" s="250"/>
      <c r="AA34" s="250"/>
      <c r="AB34" s="250"/>
      <c r="AC34" s="250"/>
      <c r="AD34" s="250"/>
      <c r="AE34" s="250"/>
      <c r="AF34" s="250"/>
      <c r="AG34" s="250"/>
      <c r="AH34" s="250"/>
      <c r="AI34" s="250"/>
      <c r="AJ34" s="250"/>
      <c r="AK34" s="250"/>
      <c r="AL34" s="250"/>
      <c r="AM34" s="250"/>
      <c r="AN34" s="250"/>
      <c r="AO34" s="250"/>
      <c r="AP34" s="250"/>
      <c r="AQ34" s="250"/>
      <c r="AR34" s="250"/>
      <c r="AS34" s="250"/>
      <c r="AT34" s="250"/>
      <c r="AU34" s="250"/>
      <c r="AV34" s="251"/>
      <c r="AW34" s="45"/>
      <c r="AX34" s="45"/>
      <c r="AY34" s="45"/>
      <c r="AZ34" s="45"/>
      <c r="BA34" s="45"/>
      <c r="BB34" s="45"/>
    </row>
    <row r="35" spans="1:54" ht="29.5" customHeight="1">
      <c r="A35" s="46"/>
      <c r="B35" s="45"/>
      <c r="C35" s="45"/>
      <c r="D35" s="45"/>
      <c r="E35" s="45"/>
      <c r="F35" s="45"/>
      <c r="H35" s="237" t="s">
        <v>60</v>
      </c>
      <c r="I35" s="237"/>
      <c r="J35" s="362" t="s">
        <v>160</v>
      </c>
      <c r="K35" s="362"/>
      <c r="L35" s="362"/>
      <c r="M35" s="362"/>
      <c r="N35" s="362"/>
      <c r="O35" s="362"/>
      <c r="P35" s="362"/>
      <c r="Q35" s="362"/>
      <c r="R35" s="362"/>
      <c r="S35" s="362"/>
      <c r="T35" s="362"/>
      <c r="U35" s="362"/>
      <c r="V35" s="362"/>
      <c r="W35" s="119"/>
      <c r="X35" s="244"/>
      <c r="Y35" s="249"/>
      <c r="Z35" s="250"/>
      <c r="AA35" s="250"/>
      <c r="AB35" s="250"/>
      <c r="AC35" s="250"/>
      <c r="AD35" s="250"/>
      <c r="AE35" s="250"/>
      <c r="AF35" s="250"/>
      <c r="AG35" s="250"/>
      <c r="AH35" s="250"/>
      <c r="AI35" s="250"/>
      <c r="AJ35" s="250"/>
      <c r="AK35" s="250"/>
      <c r="AL35" s="250"/>
      <c r="AM35" s="250"/>
      <c r="AN35" s="250"/>
      <c r="AO35" s="250"/>
      <c r="AP35" s="250"/>
      <c r="AQ35" s="250"/>
      <c r="AR35" s="250"/>
      <c r="AS35" s="250"/>
      <c r="AT35" s="250"/>
      <c r="AU35" s="250"/>
      <c r="AV35" s="251"/>
      <c r="AW35" s="45"/>
      <c r="AX35" s="45"/>
      <c r="AY35" s="45"/>
      <c r="AZ35" s="45"/>
      <c r="BA35" s="45"/>
      <c r="BB35" s="45"/>
    </row>
    <row r="36" spans="1:54">
      <c r="A36" s="271" t="s">
        <v>61</v>
      </c>
      <c r="B36" s="271"/>
      <c r="C36" s="271"/>
      <c r="D36" s="271"/>
      <c r="E36" s="271"/>
      <c r="F36" s="271"/>
      <c r="G36" s="271"/>
      <c r="H36" s="45"/>
      <c r="I36" s="45"/>
      <c r="J36" s="45"/>
      <c r="K36" s="45"/>
      <c r="L36" s="45"/>
      <c r="M36" s="120"/>
      <c r="N36" s="120"/>
      <c r="O36" s="120"/>
      <c r="P36" s="120"/>
      <c r="Q36" s="120"/>
      <c r="R36" s="119"/>
      <c r="S36" s="119"/>
      <c r="T36" s="119"/>
      <c r="U36" s="119"/>
      <c r="V36" s="119"/>
      <c r="W36" s="119"/>
      <c r="X36" s="244"/>
      <c r="Y36" s="249"/>
      <c r="Z36" s="250"/>
      <c r="AA36" s="250"/>
      <c r="AB36" s="250"/>
      <c r="AC36" s="250"/>
      <c r="AD36" s="250"/>
      <c r="AE36" s="250"/>
      <c r="AF36" s="250"/>
      <c r="AG36" s="250"/>
      <c r="AH36" s="250"/>
      <c r="AI36" s="250"/>
      <c r="AJ36" s="250"/>
      <c r="AK36" s="250"/>
      <c r="AL36" s="250"/>
      <c r="AM36" s="250"/>
      <c r="AN36" s="250"/>
      <c r="AO36" s="250"/>
      <c r="AP36" s="250"/>
      <c r="AQ36" s="250"/>
      <c r="AR36" s="250"/>
      <c r="AS36" s="250"/>
      <c r="AT36" s="250"/>
      <c r="AU36" s="250"/>
      <c r="AV36" s="251"/>
      <c r="AW36" s="45"/>
      <c r="AX36" s="45"/>
      <c r="AY36" s="45"/>
      <c r="AZ36" s="45"/>
      <c r="BA36" s="45"/>
      <c r="BB36" s="45"/>
    </row>
    <row r="37" spans="1:54" ht="20.149999999999999" customHeight="1">
      <c r="A37" s="272"/>
      <c r="B37" s="272"/>
      <c r="C37" s="272"/>
      <c r="D37" s="272"/>
      <c r="E37" s="272"/>
      <c r="F37" s="272"/>
      <c r="G37" s="272"/>
      <c r="H37" s="50"/>
      <c r="I37" s="50"/>
      <c r="J37" s="50"/>
      <c r="K37" s="50"/>
      <c r="L37" s="50"/>
      <c r="M37" s="50"/>
      <c r="N37" s="50"/>
      <c r="O37" s="50"/>
      <c r="P37" s="50"/>
      <c r="Q37" s="50"/>
      <c r="R37" s="50"/>
      <c r="S37" s="50"/>
      <c r="T37" s="50"/>
      <c r="U37" s="50"/>
      <c r="V37" s="50"/>
      <c r="W37" s="50"/>
      <c r="X37" s="245"/>
      <c r="Y37" s="252"/>
      <c r="Z37" s="253"/>
      <c r="AA37" s="253"/>
      <c r="AB37" s="253"/>
      <c r="AC37" s="253"/>
      <c r="AD37" s="253"/>
      <c r="AE37" s="253"/>
      <c r="AF37" s="253"/>
      <c r="AG37" s="253"/>
      <c r="AH37" s="253"/>
      <c r="AI37" s="253"/>
      <c r="AJ37" s="253"/>
      <c r="AK37" s="253"/>
      <c r="AL37" s="253"/>
      <c r="AM37" s="253"/>
      <c r="AN37" s="253"/>
      <c r="AO37" s="253"/>
      <c r="AP37" s="253"/>
      <c r="AQ37" s="253"/>
      <c r="AR37" s="253"/>
      <c r="AS37" s="253"/>
      <c r="AT37" s="253"/>
      <c r="AU37" s="253"/>
      <c r="AV37" s="254"/>
      <c r="AW37" s="45"/>
      <c r="AX37" s="45"/>
      <c r="AY37" s="45"/>
      <c r="AZ37" s="45"/>
      <c r="BA37" s="45"/>
      <c r="BB37" s="45"/>
    </row>
    <row r="38" spans="1:54" ht="13" customHeight="1">
      <c r="A38" s="243" t="s">
        <v>155</v>
      </c>
      <c r="B38" s="283"/>
      <c r="C38" s="284"/>
      <c r="D38" s="284"/>
      <c r="E38" s="284"/>
      <c r="F38" s="284"/>
      <c r="G38" s="285"/>
      <c r="H38" s="124" t="s">
        <v>156</v>
      </c>
      <c r="I38" s="123"/>
      <c r="J38" s="53"/>
      <c r="K38" s="53"/>
      <c r="L38" s="53"/>
      <c r="M38" s="53"/>
      <c r="N38" s="53"/>
      <c r="O38" s="53"/>
      <c r="P38" s="53"/>
      <c r="Q38" s="53"/>
      <c r="R38" s="53"/>
      <c r="S38" s="53"/>
      <c r="T38" s="53"/>
      <c r="U38" s="53"/>
      <c r="V38" s="53"/>
      <c r="W38" s="118"/>
      <c r="X38" s="122"/>
      <c r="Y38" s="121"/>
      <c r="Z38" s="121"/>
      <c r="AA38" s="121"/>
      <c r="AB38" s="121"/>
      <c r="AC38" s="121"/>
      <c r="AD38" s="121"/>
      <c r="AE38" s="121"/>
      <c r="AF38" s="121"/>
      <c r="AG38" s="121"/>
      <c r="AH38" s="121"/>
      <c r="AI38" s="121"/>
      <c r="AJ38" s="121"/>
      <c r="AK38" s="121"/>
      <c r="AL38" s="121"/>
      <c r="AM38" s="121"/>
      <c r="AN38" s="121"/>
      <c r="AO38" s="121"/>
      <c r="AP38" s="121"/>
      <c r="AQ38" s="121"/>
      <c r="AR38" s="121"/>
      <c r="AS38" s="121"/>
      <c r="AT38" s="121"/>
      <c r="AU38" s="121"/>
      <c r="AV38" s="121"/>
      <c r="AW38" s="54"/>
      <c r="AX38" s="54"/>
      <c r="AY38" s="54"/>
      <c r="AZ38" s="54"/>
      <c r="BA38" s="54"/>
      <c r="BB38" s="54"/>
    </row>
    <row r="39" spans="1:54" ht="13" customHeight="1">
      <c r="A39" s="244"/>
      <c r="B39" s="286"/>
      <c r="C39" s="287"/>
      <c r="D39" s="287"/>
      <c r="E39" s="287"/>
      <c r="F39" s="287"/>
      <c r="G39" s="288"/>
      <c r="H39" s="125" t="s">
        <v>152</v>
      </c>
      <c r="I39" s="120"/>
      <c r="J39" s="118"/>
      <c r="K39" s="118"/>
      <c r="L39" s="118"/>
      <c r="M39" s="118"/>
      <c r="N39" s="118"/>
      <c r="O39" s="118"/>
      <c r="P39" s="118"/>
      <c r="Q39" s="118"/>
      <c r="R39" s="118"/>
      <c r="S39" s="118"/>
      <c r="T39" s="118"/>
      <c r="U39" s="118"/>
      <c r="V39" s="118"/>
      <c r="W39" s="118"/>
      <c r="X39" s="122"/>
      <c r="Y39" s="121"/>
      <c r="Z39" s="121"/>
      <c r="AA39" s="121"/>
      <c r="AB39" s="121"/>
      <c r="AC39" s="121"/>
      <c r="AD39" s="121"/>
      <c r="AE39" s="121"/>
      <c r="AF39" s="121"/>
      <c r="AG39" s="121"/>
      <c r="AH39" s="121"/>
      <c r="AI39" s="121"/>
      <c r="AJ39" s="121"/>
      <c r="AK39" s="121"/>
      <c r="AL39" s="121"/>
      <c r="AM39" s="121"/>
      <c r="AN39" s="121"/>
      <c r="AO39" s="121"/>
      <c r="AP39" s="121"/>
      <c r="AQ39" s="121"/>
      <c r="AR39" s="121"/>
      <c r="AS39" s="121"/>
      <c r="AT39" s="121"/>
      <c r="AU39" s="121"/>
      <c r="AV39" s="121"/>
      <c r="AW39" s="54"/>
      <c r="AX39" s="54"/>
      <c r="AY39" s="54"/>
      <c r="AZ39" s="54"/>
      <c r="BA39" s="54"/>
      <c r="BB39" s="54"/>
    </row>
    <row r="40" spans="1:54" ht="13" customHeight="1">
      <c r="A40" s="244"/>
      <c r="B40" s="286"/>
      <c r="C40" s="287"/>
      <c r="D40" s="287"/>
      <c r="E40" s="287"/>
      <c r="F40" s="287"/>
      <c r="G40" s="288"/>
      <c r="H40" s="125" t="s">
        <v>157</v>
      </c>
      <c r="I40" s="120"/>
      <c r="J40" s="118"/>
      <c r="K40" s="118"/>
      <c r="L40" s="118"/>
      <c r="M40" s="118"/>
      <c r="N40" s="118"/>
      <c r="O40" s="118"/>
      <c r="P40" s="118"/>
      <c r="Q40" s="118"/>
      <c r="R40" s="118"/>
      <c r="S40" s="118"/>
      <c r="T40" s="118"/>
      <c r="U40" s="118"/>
      <c r="V40" s="118"/>
      <c r="W40" s="118"/>
      <c r="X40" s="122"/>
      <c r="Y40" s="121"/>
      <c r="Z40" s="121"/>
      <c r="AA40" s="121"/>
      <c r="AB40" s="121"/>
      <c r="AC40" s="121"/>
      <c r="AD40" s="121"/>
      <c r="AE40" s="121"/>
      <c r="AF40" s="121"/>
      <c r="AG40" s="121"/>
      <c r="AH40" s="121"/>
      <c r="AI40" s="121"/>
      <c r="AJ40" s="121"/>
      <c r="AK40" s="121"/>
      <c r="AL40" s="121"/>
      <c r="AM40" s="121"/>
      <c r="AN40" s="121"/>
      <c r="AO40" s="121"/>
      <c r="AP40" s="121"/>
      <c r="AQ40" s="121"/>
      <c r="AR40" s="121"/>
      <c r="AS40" s="121"/>
      <c r="AT40" s="121"/>
      <c r="AU40" s="121"/>
      <c r="AV40" s="121"/>
      <c r="AW40" s="54"/>
      <c r="AX40" s="54"/>
      <c r="AY40" s="54"/>
      <c r="AZ40" s="54"/>
      <c r="BA40" s="54"/>
      <c r="BB40" s="54"/>
    </row>
    <row r="41" spans="1:54" ht="13" customHeight="1">
      <c r="A41" s="244"/>
      <c r="B41" s="286"/>
      <c r="C41" s="287"/>
      <c r="D41" s="287"/>
      <c r="E41" s="287"/>
      <c r="F41" s="287"/>
      <c r="G41" s="288"/>
      <c r="H41" s="125" t="s">
        <v>62</v>
      </c>
      <c r="I41" s="120"/>
      <c r="J41" s="118"/>
      <c r="K41" s="118"/>
      <c r="L41" s="118"/>
      <c r="M41" s="118"/>
      <c r="N41" s="118"/>
      <c r="O41" s="118"/>
      <c r="P41" s="118"/>
      <c r="Q41" s="118"/>
      <c r="R41" s="118"/>
      <c r="S41" s="118"/>
      <c r="T41" s="118"/>
      <c r="U41" s="118"/>
      <c r="V41" s="118"/>
      <c r="W41" s="118"/>
      <c r="X41" s="122"/>
      <c r="Y41" s="121"/>
      <c r="Z41" s="121"/>
      <c r="AA41" s="121"/>
      <c r="AB41" s="121"/>
      <c r="AC41" s="121"/>
      <c r="AD41" s="121"/>
      <c r="AE41" s="121"/>
      <c r="AF41" s="121"/>
      <c r="AG41" s="121"/>
      <c r="AH41" s="121"/>
      <c r="AI41" s="121"/>
      <c r="AJ41" s="121"/>
      <c r="AK41" s="121"/>
      <c r="AL41" s="121"/>
      <c r="AM41" s="121"/>
      <c r="AN41" s="121"/>
      <c r="AO41" s="121"/>
      <c r="AP41" s="121"/>
      <c r="AQ41" s="121"/>
      <c r="AR41" s="121"/>
      <c r="AS41" s="121"/>
      <c r="AT41" s="121"/>
      <c r="AU41" s="121"/>
      <c r="AV41" s="121"/>
      <c r="AW41" s="54"/>
      <c r="AX41" s="54"/>
      <c r="AY41" s="54"/>
      <c r="AZ41" s="54"/>
      <c r="BA41" s="54"/>
      <c r="BB41" s="54"/>
    </row>
    <row r="42" spans="1:54" ht="13" customHeight="1">
      <c r="A42" s="244"/>
      <c r="B42" s="286"/>
      <c r="C42" s="287"/>
      <c r="D42" s="287"/>
      <c r="E42" s="287"/>
      <c r="F42" s="287"/>
      <c r="G42" s="288"/>
      <c r="H42" s="126" t="s">
        <v>68</v>
      </c>
      <c r="I42" s="120"/>
      <c r="J42" s="118"/>
      <c r="K42" s="118"/>
      <c r="L42" s="118"/>
      <c r="M42" s="118"/>
      <c r="N42" s="118"/>
      <c r="O42" s="118"/>
      <c r="P42" s="118"/>
      <c r="Q42" s="118"/>
      <c r="R42" s="118"/>
      <c r="S42" s="118"/>
      <c r="T42" s="118"/>
      <c r="U42" s="118"/>
      <c r="V42" s="118"/>
      <c r="W42" s="118"/>
      <c r="X42" s="122"/>
      <c r="Y42" s="121"/>
      <c r="Z42" s="121"/>
      <c r="AA42" s="121"/>
      <c r="AB42" s="121"/>
      <c r="AC42" s="121"/>
      <c r="AD42" s="121"/>
      <c r="AE42" s="121"/>
      <c r="AF42" s="121"/>
      <c r="AG42" s="121"/>
      <c r="AH42" s="121"/>
      <c r="AI42" s="121"/>
      <c r="AJ42" s="121"/>
      <c r="AK42" s="121"/>
      <c r="AL42" s="121"/>
      <c r="AM42" s="121"/>
      <c r="AN42" s="121"/>
      <c r="AO42" s="121"/>
      <c r="AP42" s="121"/>
      <c r="AQ42" s="121"/>
      <c r="AR42" s="121"/>
      <c r="AS42" s="121"/>
      <c r="AT42" s="121"/>
      <c r="AU42" s="121"/>
      <c r="AV42" s="121"/>
      <c r="AW42" s="54"/>
      <c r="AX42" s="54"/>
      <c r="AY42" s="54"/>
      <c r="AZ42" s="54"/>
      <c r="BA42" s="54"/>
      <c r="BB42" s="54"/>
    </row>
    <row r="43" spans="1:54" ht="13" customHeight="1">
      <c r="A43" s="244"/>
      <c r="B43" s="286"/>
      <c r="C43" s="287"/>
      <c r="D43" s="287"/>
      <c r="E43" s="287"/>
      <c r="F43" s="287"/>
      <c r="G43" s="288"/>
      <c r="H43" s="126" t="s">
        <v>69</v>
      </c>
      <c r="I43" s="120"/>
      <c r="J43" s="118"/>
      <c r="K43" s="118"/>
      <c r="L43" s="118"/>
      <c r="M43" s="118"/>
      <c r="N43" s="118"/>
      <c r="O43" s="118"/>
      <c r="P43" s="118"/>
      <c r="Q43" s="118"/>
      <c r="R43" s="118"/>
      <c r="S43" s="118"/>
      <c r="T43" s="118"/>
      <c r="U43" s="118"/>
      <c r="V43" s="118"/>
      <c r="W43" s="118"/>
      <c r="X43" s="122"/>
      <c r="Y43" s="121"/>
      <c r="Z43" s="121"/>
      <c r="AA43" s="121"/>
      <c r="AB43" s="121"/>
      <c r="AC43" s="121"/>
      <c r="AD43" s="121"/>
      <c r="AE43" s="121"/>
      <c r="AF43" s="121"/>
      <c r="AG43" s="121"/>
      <c r="AH43" s="121"/>
      <c r="AI43" s="121"/>
      <c r="AJ43" s="121"/>
      <c r="AK43" s="121"/>
      <c r="AL43" s="121"/>
      <c r="AM43" s="121"/>
      <c r="AN43" s="121"/>
      <c r="AO43" s="121"/>
      <c r="AP43" s="121"/>
      <c r="AQ43" s="121"/>
      <c r="AR43" s="121"/>
      <c r="AS43" s="121"/>
      <c r="AT43" s="121"/>
      <c r="AU43" s="121"/>
      <c r="AV43" s="121"/>
      <c r="AW43" s="54"/>
      <c r="AX43" s="54"/>
      <c r="AY43" s="54"/>
      <c r="AZ43" s="54"/>
      <c r="BA43" s="54"/>
      <c r="BB43" s="54"/>
    </row>
    <row r="44" spans="1:54" ht="13" customHeight="1">
      <c r="A44" s="244"/>
      <c r="B44" s="286"/>
      <c r="C44" s="287"/>
      <c r="D44" s="287"/>
      <c r="E44" s="287"/>
      <c r="F44" s="287"/>
      <c r="G44" s="288"/>
      <c r="H44" s="11" t="s">
        <v>70</v>
      </c>
      <c r="I44" s="120"/>
      <c r="J44" s="118"/>
      <c r="K44" s="118"/>
      <c r="L44" s="118"/>
      <c r="M44" s="118"/>
      <c r="N44" s="118"/>
      <c r="O44" s="118"/>
      <c r="P44" s="118"/>
      <c r="Q44" s="118"/>
      <c r="R44" s="118"/>
      <c r="S44" s="118"/>
      <c r="T44" s="118"/>
      <c r="U44" s="118"/>
      <c r="V44" s="118"/>
      <c r="W44" s="118"/>
      <c r="X44" s="122"/>
      <c r="Y44" s="121"/>
      <c r="Z44" s="121"/>
      <c r="AA44" s="121"/>
      <c r="AB44" s="121"/>
      <c r="AC44" s="121"/>
      <c r="AD44" s="121"/>
      <c r="AE44" s="121"/>
      <c r="AF44" s="121"/>
      <c r="AG44" s="121"/>
      <c r="AH44" s="121"/>
      <c r="AI44" s="121"/>
      <c r="AJ44" s="121"/>
      <c r="AK44" s="121"/>
      <c r="AL44" s="121"/>
      <c r="AM44" s="121"/>
      <c r="AN44" s="121"/>
      <c r="AO44" s="121"/>
      <c r="AP44" s="121"/>
      <c r="AQ44" s="121"/>
      <c r="AR44" s="121"/>
      <c r="AS44" s="121"/>
      <c r="AT44" s="121"/>
      <c r="AU44" s="121"/>
      <c r="AV44" s="121"/>
      <c r="AW44" s="54"/>
      <c r="AX44" s="54"/>
      <c r="AY44" s="54"/>
      <c r="AZ44" s="54"/>
      <c r="BA44" s="54"/>
      <c r="BB44" s="54"/>
    </row>
    <row r="45" spans="1:54" ht="13" customHeight="1">
      <c r="A45" s="245"/>
      <c r="B45" s="289"/>
      <c r="C45" s="290"/>
      <c r="D45" s="290"/>
      <c r="E45" s="290"/>
      <c r="F45" s="290"/>
      <c r="G45" s="291"/>
      <c r="H45" s="11" t="s">
        <v>71</v>
      </c>
      <c r="I45" s="120"/>
      <c r="J45" s="118"/>
      <c r="K45" s="118"/>
      <c r="L45" s="118"/>
      <c r="M45" s="118"/>
      <c r="N45" s="118"/>
      <c r="O45" s="118"/>
      <c r="P45" s="118"/>
      <c r="Q45" s="118"/>
      <c r="R45" s="118"/>
      <c r="S45" s="118"/>
      <c r="T45" s="118"/>
      <c r="U45" s="118"/>
      <c r="V45" s="118"/>
      <c r="W45" s="118"/>
      <c r="X45" s="122"/>
      <c r="Y45" s="121"/>
      <c r="Z45" s="121"/>
      <c r="AA45" s="121"/>
      <c r="AB45" s="121"/>
      <c r="AC45" s="121"/>
      <c r="AD45" s="121"/>
      <c r="AE45" s="121"/>
      <c r="AF45" s="121"/>
      <c r="AG45" s="121"/>
      <c r="AH45" s="121"/>
      <c r="AI45" s="121"/>
      <c r="AJ45" s="121"/>
      <c r="AK45" s="121"/>
      <c r="AL45" s="121"/>
      <c r="AM45" s="121"/>
      <c r="AN45" s="121"/>
      <c r="AO45" s="121"/>
      <c r="AP45" s="121"/>
      <c r="AQ45" s="121"/>
      <c r="AR45" s="121"/>
      <c r="AS45" s="121"/>
      <c r="AT45" s="121"/>
      <c r="AU45" s="121"/>
      <c r="AV45" s="121"/>
      <c r="AW45" s="54"/>
      <c r="AX45" s="54"/>
      <c r="AY45" s="54"/>
      <c r="AZ45" s="54"/>
      <c r="BA45" s="54"/>
      <c r="BB45" s="54"/>
    </row>
    <row r="46" spans="1:54">
      <c r="H46" s="270"/>
      <c r="I46" s="270"/>
      <c r="J46" s="270"/>
      <c r="K46" s="270"/>
      <c r="L46" s="270"/>
      <c r="M46" s="270"/>
      <c r="N46" s="270"/>
      <c r="O46" s="270"/>
      <c r="P46" s="270"/>
      <c r="Q46" s="270"/>
      <c r="R46" s="270"/>
      <c r="S46" s="270"/>
      <c r="T46" s="270"/>
      <c r="U46" s="270"/>
      <c r="V46" s="270"/>
    </row>
    <row r="47" spans="1:54" ht="28.5" customHeight="1" thickBot="1">
      <c r="A47" s="273" t="s">
        <v>122</v>
      </c>
      <c r="B47" s="273"/>
      <c r="C47" s="273"/>
      <c r="D47" s="273"/>
      <c r="E47" s="273"/>
      <c r="F47" s="273"/>
      <c r="G47" s="273"/>
      <c r="H47" s="273"/>
      <c r="I47" s="273"/>
      <c r="J47" s="273"/>
      <c r="K47" s="273"/>
      <c r="L47" s="273"/>
      <c r="M47" s="273"/>
      <c r="N47" s="273"/>
      <c r="O47" s="273"/>
      <c r="P47" s="273"/>
      <c r="Q47" s="273"/>
      <c r="R47" s="273"/>
      <c r="S47" s="273"/>
      <c r="T47" s="273"/>
      <c r="U47" s="273"/>
      <c r="V47" s="273"/>
      <c r="W47" s="273"/>
      <c r="X47" s="273"/>
      <c r="Y47" s="273"/>
      <c r="Z47" s="273"/>
      <c r="AA47" s="273"/>
      <c r="AB47" s="273"/>
      <c r="AC47" s="273"/>
      <c r="AD47" s="273"/>
      <c r="AE47" s="273"/>
      <c r="AF47" s="273"/>
      <c r="AG47" s="273"/>
      <c r="AH47" s="273"/>
      <c r="AI47" s="273"/>
      <c r="AJ47" s="273"/>
      <c r="AK47" s="273"/>
      <c r="AL47" s="273"/>
      <c r="AM47" s="273"/>
      <c r="AN47" s="273"/>
      <c r="AO47" s="273"/>
      <c r="AP47" s="273"/>
      <c r="AQ47" s="273"/>
      <c r="AR47" s="273"/>
      <c r="AS47" s="273"/>
      <c r="AT47" s="273"/>
      <c r="AU47" s="273"/>
      <c r="AV47" s="273"/>
      <c r="AW47" s="273"/>
    </row>
    <row r="48" spans="1:54" s="58" customFormat="1">
      <c r="A48" s="55"/>
      <c r="B48" s="56"/>
      <c r="C48" s="56"/>
      <c r="D48" s="56"/>
      <c r="E48" s="56"/>
      <c r="F48" s="56"/>
      <c r="G48" s="56"/>
      <c r="H48" s="56"/>
      <c r="I48" s="56"/>
      <c r="J48" s="56"/>
      <c r="K48" s="56"/>
      <c r="L48" s="56"/>
      <c r="M48" s="56"/>
      <c r="N48" s="56"/>
      <c r="O48" s="56"/>
      <c r="P48" s="56"/>
      <c r="Q48" s="56"/>
      <c r="R48" s="56"/>
      <c r="S48" s="56"/>
      <c r="T48" s="56"/>
      <c r="U48" s="56"/>
      <c r="V48" s="56"/>
      <c r="W48" s="56"/>
      <c r="X48" s="56"/>
      <c r="Y48" s="56"/>
      <c r="Z48" s="56"/>
      <c r="AA48" s="56"/>
      <c r="AB48" s="56"/>
      <c r="AC48" s="56"/>
      <c r="AD48" s="56"/>
      <c r="AE48" s="56"/>
      <c r="AF48" s="56"/>
      <c r="AG48" s="56"/>
      <c r="AH48" s="56"/>
      <c r="AI48" s="56"/>
      <c r="AJ48" s="56"/>
      <c r="AK48" s="56"/>
      <c r="AL48" s="56"/>
      <c r="AM48" s="56"/>
      <c r="AN48" s="56"/>
      <c r="AO48" s="56"/>
      <c r="AP48" s="56"/>
      <c r="AQ48" s="56"/>
      <c r="AR48" s="56"/>
      <c r="AS48" s="56"/>
      <c r="AT48" s="56"/>
      <c r="AU48" s="56"/>
      <c r="AV48" s="56"/>
      <c r="AW48" s="57"/>
    </row>
    <row r="49" spans="1:49" s="58" customFormat="1">
      <c r="A49" s="59"/>
      <c r="B49" s="282" t="s">
        <v>97</v>
      </c>
      <c r="C49" s="282"/>
      <c r="D49" s="282"/>
      <c r="E49" s="282"/>
      <c r="F49" s="282"/>
      <c r="G49" s="282"/>
      <c r="H49" s="282"/>
      <c r="I49" s="282"/>
      <c r="J49" s="282"/>
      <c r="K49" s="282"/>
      <c r="L49" s="282"/>
      <c r="M49" s="282"/>
      <c r="N49" s="282"/>
      <c r="O49" s="282"/>
      <c r="P49" s="282"/>
      <c r="Q49" s="282"/>
      <c r="R49" s="282"/>
      <c r="S49" s="282"/>
      <c r="T49" s="282"/>
      <c r="U49" s="282"/>
      <c r="V49" s="282"/>
      <c r="W49" s="282"/>
      <c r="X49" s="282"/>
      <c r="Y49" s="282"/>
      <c r="Z49" s="282"/>
      <c r="AA49" s="282"/>
      <c r="AB49" s="282"/>
      <c r="AC49" s="282"/>
      <c r="AD49" s="282"/>
      <c r="AE49" s="282"/>
      <c r="AF49" s="282"/>
      <c r="AG49" s="282"/>
      <c r="AH49" s="282"/>
      <c r="AI49" s="282"/>
      <c r="AJ49" s="282"/>
      <c r="AK49" s="282"/>
      <c r="AL49" s="282"/>
      <c r="AM49" s="282"/>
      <c r="AN49" s="282"/>
      <c r="AO49" s="282"/>
      <c r="AP49" s="282"/>
      <c r="AQ49" s="282"/>
      <c r="AR49" s="282"/>
      <c r="AS49" s="282"/>
      <c r="AT49" s="282"/>
      <c r="AU49" s="282"/>
      <c r="AV49" s="282"/>
      <c r="AW49" s="60"/>
    </row>
    <row r="50" spans="1:49" s="58" customFormat="1">
      <c r="A50" s="59"/>
      <c r="B50" s="61"/>
      <c r="C50" s="61"/>
      <c r="D50" s="61"/>
      <c r="E50" s="61"/>
      <c r="F50" s="61"/>
      <c r="G50" s="61"/>
      <c r="H50" s="61"/>
      <c r="I50" s="61"/>
      <c r="J50" s="61"/>
      <c r="K50" s="61"/>
      <c r="L50" s="61"/>
      <c r="M50" s="61"/>
      <c r="N50" s="61"/>
      <c r="O50" s="61"/>
      <c r="P50" s="61"/>
      <c r="Q50" s="61"/>
      <c r="R50" s="61"/>
      <c r="S50" s="61"/>
      <c r="T50" s="61"/>
      <c r="U50" s="61"/>
      <c r="V50" s="61"/>
      <c r="W50" s="61"/>
      <c r="X50" s="61"/>
      <c r="Y50" s="61"/>
      <c r="Z50" s="61"/>
      <c r="AA50" s="61"/>
      <c r="AB50" s="61"/>
      <c r="AC50" s="61"/>
      <c r="AD50" s="61"/>
      <c r="AE50" s="61"/>
      <c r="AF50" s="61"/>
      <c r="AG50" s="61"/>
      <c r="AH50" s="61"/>
      <c r="AI50" s="61"/>
      <c r="AJ50" s="61"/>
      <c r="AK50" s="61"/>
      <c r="AL50" s="61"/>
      <c r="AM50" s="61"/>
      <c r="AN50" s="61"/>
      <c r="AO50" s="61"/>
      <c r="AP50" s="61"/>
      <c r="AQ50" s="61"/>
      <c r="AR50" s="61"/>
      <c r="AS50" s="61"/>
      <c r="AT50" s="61"/>
      <c r="AU50" s="61"/>
      <c r="AV50" s="61"/>
      <c r="AW50" s="60"/>
    </row>
    <row r="51" spans="1:49" s="58" customFormat="1">
      <c r="A51" s="59"/>
      <c r="B51" s="61"/>
      <c r="C51" s="62" t="s">
        <v>74</v>
      </c>
      <c r="D51" s="61"/>
      <c r="E51" s="256" t="str">
        <f>IF(G6="","",G6)</f>
        <v>群馬　太郎</v>
      </c>
      <c r="F51" s="256"/>
      <c r="G51" s="256"/>
      <c r="H51" s="256"/>
      <c r="I51" s="256"/>
      <c r="J51" s="256"/>
      <c r="K51" s="256"/>
      <c r="L51" s="256"/>
      <c r="M51" s="62" t="s">
        <v>75</v>
      </c>
      <c r="N51" s="61"/>
      <c r="O51" s="61"/>
      <c r="P51" s="61"/>
      <c r="Q51" s="61"/>
      <c r="R51" s="61"/>
      <c r="S51" s="61"/>
      <c r="T51" s="61"/>
      <c r="U51" s="61"/>
      <c r="V51" s="61"/>
      <c r="W51" s="61"/>
      <c r="X51" s="61"/>
      <c r="Y51" s="61"/>
      <c r="Z51" s="61"/>
      <c r="AA51" s="61"/>
      <c r="AB51" s="61"/>
      <c r="AC51" s="61"/>
      <c r="AD51" s="61"/>
      <c r="AE51" s="61"/>
      <c r="AF51" s="61"/>
      <c r="AG51" s="61"/>
      <c r="AH51" s="61"/>
      <c r="AI51" s="61"/>
      <c r="AJ51" s="61"/>
      <c r="AK51" s="61"/>
      <c r="AL51" s="61"/>
      <c r="AM51" s="61"/>
      <c r="AN51" s="61"/>
      <c r="AO51" s="61"/>
      <c r="AP51" s="61"/>
      <c r="AQ51" s="61"/>
      <c r="AR51" s="61"/>
      <c r="AS51" s="61"/>
      <c r="AT51" s="61"/>
      <c r="AU51" s="61"/>
      <c r="AV51" s="61"/>
      <c r="AW51" s="60"/>
    </row>
    <row r="52" spans="1:49" s="58" customFormat="1">
      <c r="A52" s="59"/>
      <c r="B52" s="61"/>
      <c r="C52" s="61"/>
      <c r="D52" s="61"/>
      <c r="E52" s="61"/>
      <c r="F52" s="61"/>
      <c r="G52" s="61"/>
      <c r="H52" s="61"/>
      <c r="I52" s="61"/>
      <c r="J52" s="61"/>
      <c r="K52" s="61"/>
      <c r="L52" s="61"/>
      <c r="M52" s="61"/>
      <c r="N52" s="61"/>
      <c r="O52" s="61"/>
      <c r="P52" s="61"/>
      <c r="Q52" s="61"/>
      <c r="R52" s="61"/>
      <c r="S52" s="61"/>
      <c r="T52" s="61"/>
      <c r="U52" s="61"/>
      <c r="V52" s="61"/>
      <c r="W52" s="61"/>
      <c r="X52" s="61"/>
      <c r="Y52" s="61"/>
      <c r="Z52" s="61"/>
      <c r="AA52" s="61"/>
      <c r="AB52" s="61"/>
      <c r="AC52" s="61"/>
      <c r="AD52" s="61"/>
      <c r="AE52" s="61"/>
      <c r="AF52" s="61"/>
      <c r="AG52" s="61"/>
      <c r="AH52" s="61"/>
      <c r="AI52" s="61"/>
      <c r="AJ52" s="61"/>
      <c r="AK52" s="61"/>
      <c r="AL52" s="61"/>
      <c r="AM52" s="61"/>
      <c r="AN52" s="61"/>
      <c r="AO52" s="61"/>
      <c r="AP52" s="61"/>
      <c r="AQ52" s="61"/>
      <c r="AR52" s="61"/>
      <c r="AS52" s="61"/>
      <c r="AT52" s="61"/>
      <c r="AU52" s="61"/>
      <c r="AV52" s="61"/>
      <c r="AW52" s="60"/>
    </row>
    <row r="53" spans="1:49" s="58" customFormat="1">
      <c r="A53" s="59"/>
      <c r="B53" s="61"/>
      <c r="C53" s="267" t="s">
        <v>147</v>
      </c>
      <c r="D53" s="267"/>
      <c r="E53" s="115">
        <v>3</v>
      </c>
      <c r="F53" s="64" t="s">
        <v>76</v>
      </c>
      <c r="G53" s="115">
        <v>4</v>
      </c>
      <c r="H53" s="64" t="s">
        <v>77</v>
      </c>
      <c r="I53" s="115">
        <v>1</v>
      </c>
      <c r="J53" s="64" t="s">
        <v>78</v>
      </c>
      <c r="K53" s="268" t="s">
        <v>145</v>
      </c>
      <c r="L53" s="268"/>
      <c r="M53" s="268"/>
      <c r="N53" s="115">
        <v>3</v>
      </c>
      <c r="O53" s="64" t="s">
        <v>76</v>
      </c>
      <c r="P53" s="115">
        <v>4</v>
      </c>
      <c r="Q53" s="64" t="s">
        <v>77</v>
      </c>
      <c r="R53" s="115">
        <v>30</v>
      </c>
      <c r="S53" s="64" t="s">
        <v>78</v>
      </c>
      <c r="T53" s="269" t="s">
        <v>140</v>
      </c>
      <c r="U53" s="269"/>
      <c r="V53" s="269"/>
      <c r="W53" s="269"/>
      <c r="X53" s="269"/>
      <c r="Y53" s="269"/>
      <c r="Z53" s="269"/>
      <c r="AA53" s="269"/>
      <c r="AB53" s="269"/>
      <c r="AC53" s="269"/>
      <c r="AD53" s="269"/>
      <c r="AE53" s="269"/>
      <c r="AF53" s="269"/>
      <c r="AG53" s="269"/>
      <c r="AH53" s="269"/>
      <c r="AI53" s="269"/>
      <c r="AJ53" s="269"/>
      <c r="AK53" s="269"/>
      <c r="AL53" s="269"/>
      <c r="AM53" s="269"/>
      <c r="AN53" s="269"/>
      <c r="AO53" s="269"/>
      <c r="AP53" s="269"/>
      <c r="AQ53" s="269"/>
      <c r="AR53" s="269"/>
      <c r="AS53" s="269"/>
      <c r="AT53" s="269"/>
      <c r="AU53" s="269"/>
      <c r="AV53" s="269"/>
      <c r="AW53" s="60"/>
    </row>
    <row r="54" spans="1:49" s="58" customFormat="1">
      <c r="A54" s="59"/>
      <c r="B54" s="61"/>
      <c r="C54" s="282" t="s">
        <v>139</v>
      </c>
      <c r="D54" s="282"/>
      <c r="E54" s="282"/>
      <c r="F54" s="282"/>
      <c r="G54" s="282"/>
      <c r="H54" s="282"/>
      <c r="I54" s="282"/>
      <c r="J54" s="282"/>
      <c r="K54" s="282"/>
      <c r="L54" s="282"/>
      <c r="M54" s="282"/>
      <c r="N54" s="282"/>
      <c r="O54" s="282"/>
      <c r="P54" s="282"/>
      <c r="Q54" s="282"/>
      <c r="R54" s="282"/>
      <c r="S54" s="282"/>
      <c r="T54" s="282"/>
      <c r="U54" s="282"/>
      <c r="V54" s="282"/>
      <c r="W54" s="282"/>
      <c r="X54" s="282"/>
      <c r="Y54" s="282"/>
      <c r="Z54" s="282"/>
      <c r="AA54" s="282"/>
      <c r="AB54" s="282"/>
      <c r="AC54" s="282"/>
      <c r="AD54" s="282"/>
      <c r="AE54" s="282"/>
      <c r="AF54" s="282"/>
      <c r="AG54" s="282"/>
      <c r="AH54" s="282"/>
      <c r="AI54" s="282"/>
      <c r="AJ54" s="282"/>
      <c r="AK54" s="282"/>
      <c r="AL54" s="282"/>
      <c r="AM54" s="282"/>
      <c r="AN54" s="282"/>
      <c r="AO54" s="282"/>
      <c r="AP54" s="282"/>
      <c r="AQ54" s="282"/>
      <c r="AR54" s="282"/>
      <c r="AS54" s="282"/>
      <c r="AT54" s="282"/>
      <c r="AU54" s="282"/>
      <c r="AV54" s="282"/>
      <c r="AW54" s="60"/>
    </row>
    <row r="55" spans="1:49" s="58" customFormat="1">
      <c r="A55" s="59"/>
      <c r="B55" s="61"/>
      <c r="C55" s="61"/>
      <c r="D55" s="61"/>
      <c r="E55" s="61"/>
      <c r="F55" s="61"/>
      <c r="G55" s="61"/>
      <c r="H55" s="61"/>
      <c r="I55" s="61"/>
      <c r="J55" s="61"/>
      <c r="K55" s="61"/>
      <c r="L55" s="61"/>
      <c r="M55" s="61"/>
      <c r="N55" s="61"/>
      <c r="O55" s="61"/>
      <c r="P55" s="61"/>
      <c r="Q55" s="61"/>
      <c r="R55" s="61"/>
      <c r="S55" s="61"/>
      <c r="T55" s="61"/>
      <c r="U55" s="61"/>
      <c r="V55" s="61"/>
      <c r="W55" s="61"/>
      <c r="X55" s="61"/>
      <c r="Y55" s="61"/>
      <c r="Z55" s="61"/>
      <c r="AA55" s="61"/>
      <c r="AB55" s="61"/>
      <c r="AC55" s="61"/>
      <c r="AD55" s="61"/>
      <c r="AE55" s="61"/>
      <c r="AF55" s="61"/>
      <c r="AG55" s="61"/>
      <c r="AH55" s="61"/>
      <c r="AI55" s="61"/>
      <c r="AJ55" s="61"/>
      <c r="AK55" s="61"/>
      <c r="AL55" s="61"/>
      <c r="AM55" s="61"/>
      <c r="AN55" s="61"/>
      <c r="AO55" s="61"/>
      <c r="AP55" s="61"/>
      <c r="AQ55" s="61"/>
      <c r="AR55" s="61"/>
      <c r="AS55" s="61"/>
      <c r="AT55" s="61"/>
      <c r="AU55" s="61"/>
      <c r="AV55" s="61"/>
      <c r="AW55" s="60"/>
    </row>
    <row r="56" spans="1:49" s="58" customFormat="1">
      <c r="A56" s="59"/>
      <c r="B56" s="65"/>
      <c r="C56" s="66"/>
      <c r="D56" s="66"/>
      <c r="E56" s="66"/>
      <c r="F56" s="66"/>
      <c r="G56" s="66"/>
      <c r="H56" s="66"/>
      <c r="I56" s="66"/>
      <c r="J56" s="66"/>
      <c r="K56" s="66"/>
      <c r="L56" s="66"/>
      <c r="M56" s="66"/>
      <c r="N56" s="66"/>
      <c r="O56" s="66"/>
      <c r="P56" s="66"/>
      <c r="Q56" s="66"/>
      <c r="R56" s="66"/>
      <c r="S56" s="66"/>
      <c r="T56" s="66"/>
      <c r="U56" s="66"/>
      <c r="V56" s="66"/>
      <c r="W56" s="66"/>
      <c r="X56" s="66"/>
      <c r="Y56" s="66"/>
      <c r="Z56" s="66"/>
      <c r="AA56" s="66"/>
      <c r="AB56" s="66"/>
      <c r="AC56" s="66"/>
      <c r="AD56" s="66"/>
      <c r="AE56" s="66"/>
      <c r="AF56" s="66"/>
      <c r="AG56" s="66"/>
      <c r="AH56" s="66"/>
      <c r="AI56" s="66"/>
      <c r="AJ56" s="66"/>
      <c r="AK56" s="66"/>
      <c r="AL56" s="66"/>
      <c r="AM56" s="66"/>
      <c r="AN56" s="66"/>
      <c r="AO56" s="66"/>
      <c r="AP56" s="66"/>
      <c r="AQ56" s="66"/>
      <c r="AR56" s="66"/>
      <c r="AS56" s="66"/>
      <c r="AT56" s="66"/>
      <c r="AU56" s="66"/>
      <c r="AV56" s="67"/>
      <c r="AW56" s="60"/>
    </row>
    <row r="57" spans="1:49" s="58" customFormat="1">
      <c r="A57" s="59"/>
      <c r="B57" s="68"/>
      <c r="C57" s="61"/>
      <c r="D57" s="61"/>
      <c r="E57" s="61"/>
      <c r="F57" s="61"/>
      <c r="G57" s="61"/>
      <c r="H57" s="61"/>
      <c r="I57" s="61"/>
      <c r="J57" s="61"/>
      <c r="K57" s="61"/>
      <c r="L57" s="61"/>
      <c r="M57" s="61"/>
      <c r="N57" s="61"/>
      <c r="O57" s="61"/>
      <c r="P57" s="61"/>
      <c r="Q57" s="61"/>
      <c r="R57" s="300" t="s">
        <v>106</v>
      </c>
      <c r="S57" s="300"/>
      <c r="T57" s="300"/>
      <c r="U57" s="300"/>
      <c r="V57" s="300"/>
      <c r="W57" s="300"/>
      <c r="X57" s="61"/>
      <c r="Y57" s="61"/>
      <c r="Z57" s="61"/>
      <c r="AA57" s="61"/>
      <c r="AB57" s="61"/>
      <c r="AC57" s="61"/>
      <c r="AD57" s="61"/>
      <c r="AE57" s="61"/>
      <c r="AF57" s="61"/>
      <c r="AG57" s="61"/>
      <c r="AH57" s="61"/>
      <c r="AI57" s="61"/>
      <c r="AJ57" s="61"/>
      <c r="AK57" s="61"/>
      <c r="AL57" s="61"/>
      <c r="AM57" s="61"/>
      <c r="AN57" s="61"/>
      <c r="AO57" s="61"/>
      <c r="AP57" s="61"/>
      <c r="AQ57" s="61"/>
      <c r="AR57" s="61"/>
      <c r="AS57" s="61"/>
      <c r="AT57" s="61"/>
      <c r="AU57" s="61"/>
      <c r="AV57" s="69"/>
      <c r="AW57" s="60"/>
    </row>
    <row r="58" spans="1:49" s="58" customFormat="1">
      <c r="A58" s="59"/>
      <c r="B58" s="68"/>
      <c r="C58" s="65"/>
      <c r="D58" s="294" t="s">
        <v>79</v>
      </c>
      <c r="E58" s="294"/>
      <c r="F58" s="294"/>
      <c r="G58" s="294"/>
      <c r="H58" s="66"/>
      <c r="I58" s="294" t="s">
        <v>99</v>
      </c>
      <c r="J58" s="294"/>
      <c r="K58" s="294"/>
      <c r="L58" s="294"/>
      <c r="M58" s="299"/>
      <c r="N58" s="61"/>
      <c r="O58" s="61"/>
      <c r="P58" s="61"/>
      <c r="Q58" s="61"/>
      <c r="R58" s="352">
        <v>22</v>
      </c>
      <c r="S58" s="353"/>
      <c r="T58" s="354"/>
      <c r="U58" s="61"/>
      <c r="V58" s="61"/>
      <c r="W58" s="61"/>
      <c r="X58" s="61"/>
      <c r="Y58" s="61"/>
      <c r="Z58" s="61"/>
      <c r="AA58" s="61"/>
      <c r="AB58" s="61"/>
      <c r="AC58" s="61"/>
      <c r="AD58" s="61"/>
      <c r="AE58" s="61"/>
      <c r="AF58" s="61"/>
      <c r="AG58" s="61"/>
      <c r="AH58" s="61"/>
      <c r="AI58" s="61"/>
      <c r="AJ58" s="61"/>
      <c r="AK58" s="61"/>
      <c r="AL58" s="61"/>
      <c r="AM58" s="61"/>
      <c r="AN58" s="61"/>
      <c r="AO58" s="61"/>
      <c r="AP58" s="61"/>
      <c r="AQ58" s="61"/>
      <c r="AR58" s="61"/>
      <c r="AS58" s="61"/>
      <c r="AT58" s="61"/>
      <c r="AU58" s="61"/>
      <c r="AV58" s="69"/>
      <c r="AW58" s="60"/>
    </row>
    <row r="59" spans="1:49" s="58" customFormat="1">
      <c r="A59" s="59"/>
      <c r="B59" s="68"/>
      <c r="C59" s="70" t="s">
        <v>80</v>
      </c>
      <c r="D59" s="292">
        <f>IF(K79="","",K79)</f>
        <v>402000</v>
      </c>
      <c r="E59" s="292"/>
      <c r="F59" s="292"/>
      <c r="G59" s="71" t="s">
        <v>63</v>
      </c>
      <c r="H59" s="139" t="s">
        <v>98</v>
      </c>
      <c r="I59" s="292">
        <f>IF(K82="","",K82)</f>
        <v>10452</v>
      </c>
      <c r="J59" s="292"/>
      <c r="K59" s="292"/>
      <c r="L59" s="71" t="s">
        <v>63</v>
      </c>
      <c r="M59" s="72" t="s">
        <v>100</v>
      </c>
      <c r="N59" s="136" t="s">
        <v>102</v>
      </c>
      <c r="O59" s="274" t="s">
        <v>103</v>
      </c>
      <c r="P59" s="274"/>
      <c r="Q59" s="61" t="s">
        <v>104</v>
      </c>
      <c r="R59" s="355"/>
      <c r="S59" s="356"/>
      <c r="T59" s="357"/>
      <c r="U59" s="61" t="s">
        <v>105</v>
      </c>
      <c r="V59" s="61"/>
      <c r="W59" s="61"/>
      <c r="X59" s="61"/>
      <c r="Y59" s="61"/>
      <c r="Z59" s="61"/>
      <c r="AA59" s="61"/>
      <c r="AB59" s="61"/>
      <c r="AC59" s="61"/>
      <c r="AD59" s="61"/>
      <c r="AE59" s="61"/>
      <c r="AF59" s="61"/>
      <c r="AG59" s="61"/>
      <c r="AH59" s="61"/>
      <c r="AI59" s="61"/>
      <c r="AJ59" s="61"/>
      <c r="AK59" s="61"/>
      <c r="AL59" s="61"/>
      <c r="AM59" s="61"/>
      <c r="AN59" s="61"/>
      <c r="AO59" s="61"/>
      <c r="AP59" s="61"/>
      <c r="AQ59" s="61"/>
      <c r="AR59" s="61"/>
      <c r="AS59" s="61"/>
      <c r="AT59" s="61"/>
      <c r="AU59" s="61"/>
      <c r="AV59" s="69"/>
      <c r="AW59" s="60"/>
    </row>
    <row r="60" spans="1:49" s="58" customFormat="1">
      <c r="A60" s="59"/>
      <c r="B60" s="68"/>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275" t="s">
        <v>111</v>
      </c>
      <c r="AH60" s="275"/>
      <c r="AI60" s="275"/>
      <c r="AJ60" s="275"/>
      <c r="AK60" s="275"/>
      <c r="AL60" s="275"/>
      <c r="AM60" s="275"/>
      <c r="AN60" s="275"/>
      <c r="AO60" s="275"/>
      <c r="AP60" s="275"/>
      <c r="AQ60" s="275"/>
      <c r="AR60" s="275"/>
      <c r="AS60" s="275"/>
      <c r="AT60" s="61"/>
      <c r="AU60" s="61"/>
      <c r="AV60" s="69"/>
      <c r="AW60" s="60"/>
    </row>
    <row r="61" spans="1:49" s="58" customFormat="1">
      <c r="A61" s="59"/>
      <c r="B61" s="68"/>
      <c r="C61" s="65" t="s">
        <v>107</v>
      </c>
      <c r="D61" s="66"/>
      <c r="E61" s="66"/>
      <c r="F61" s="66"/>
      <c r="G61" s="66"/>
      <c r="H61" s="66"/>
      <c r="I61" s="66"/>
      <c r="J61" s="66"/>
      <c r="K61" s="66"/>
      <c r="L61" s="66"/>
      <c r="M61" s="66"/>
      <c r="N61" s="66"/>
      <c r="O61" s="66"/>
      <c r="P61" s="66"/>
      <c r="Q61" s="66"/>
      <c r="R61" s="66"/>
      <c r="S61" s="66"/>
      <c r="T61" s="66"/>
      <c r="U61" s="66"/>
      <c r="V61" s="66"/>
      <c r="W61" s="66"/>
      <c r="X61" s="66"/>
      <c r="Y61" s="66"/>
      <c r="Z61" s="67"/>
      <c r="AA61" s="61"/>
      <c r="AB61" s="61"/>
      <c r="AC61" s="61"/>
      <c r="AD61" s="61"/>
      <c r="AE61" s="61"/>
      <c r="AF61" s="61"/>
      <c r="AG61" s="275"/>
      <c r="AH61" s="275"/>
      <c r="AI61" s="275"/>
      <c r="AJ61" s="275"/>
      <c r="AK61" s="275"/>
      <c r="AL61" s="275"/>
      <c r="AM61" s="275"/>
      <c r="AN61" s="275"/>
      <c r="AO61" s="275"/>
      <c r="AP61" s="275"/>
      <c r="AQ61" s="275"/>
      <c r="AR61" s="275"/>
      <c r="AS61" s="275"/>
      <c r="AT61" s="61"/>
      <c r="AU61" s="61"/>
      <c r="AV61" s="69"/>
      <c r="AW61" s="60"/>
    </row>
    <row r="62" spans="1:49" s="58" customFormat="1">
      <c r="A62" s="59"/>
      <c r="B62" s="68"/>
      <c r="C62" s="68"/>
      <c r="D62" s="61"/>
      <c r="E62" s="61"/>
      <c r="F62" s="61"/>
      <c r="G62" s="61"/>
      <c r="H62" s="61"/>
      <c r="I62" s="61"/>
      <c r="J62" s="61"/>
      <c r="K62" s="61"/>
      <c r="L62" s="61"/>
      <c r="M62" s="61"/>
      <c r="N62" s="61"/>
      <c r="O62" s="61"/>
      <c r="P62" s="61"/>
      <c r="Q62" s="61"/>
      <c r="R62" s="61"/>
      <c r="S62" s="61"/>
      <c r="T62" s="61"/>
      <c r="U62" s="61"/>
      <c r="V62" s="61"/>
      <c r="W62" s="61"/>
      <c r="X62" s="61"/>
      <c r="Y62" s="61"/>
      <c r="Z62" s="69"/>
      <c r="AA62" s="61"/>
      <c r="AB62" s="61"/>
      <c r="AC62" s="61"/>
      <c r="AD62" s="61"/>
      <c r="AE62" s="61"/>
      <c r="AF62" s="61"/>
      <c r="AG62" s="276" t="s">
        <v>110</v>
      </c>
      <c r="AH62" s="277"/>
      <c r="AI62" s="277"/>
      <c r="AJ62" s="277"/>
      <c r="AK62" s="277"/>
      <c r="AL62" s="277"/>
      <c r="AM62" s="277"/>
      <c r="AN62" s="277"/>
      <c r="AO62" s="277"/>
      <c r="AP62" s="278"/>
      <c r="AQ62" s="61"/>
      <c r="AR62" s="61"/>
      <c r="AS62" s="61"/>
      <c r="AT62" s="61"/>
      <c r="AU62" s="61"/>
      <c r="AV62" s="69"/>
      <c r="AW62" s="60"/>
    </row>
    <row r="63" spans="1:49" s="58" customFormat="1">
      <c r="A63" s="59"/>
      <c r="B63" s="73" t="s">
        <v>112</v>
      </c>
      <c r="C63" s="70" t="s">
        <v>80</v>
      </c>
      <c r="D63" s="292">
        <f>IF(K79="","",K79)</f>
        <v>402000</v>
      </c>
      <c r="E63" s="292"/>
      <c r="F63" s="292"/>
      <c r="G63" s="71" t="s">
        <v>63</v>
      </c>
      <c r="H63" s="139" t="s">
        <v>98</v>
      </c>
      <c r="I63" s="292">
        <f>K82</f>
        <v>10452</v>
      </c>
      <c r="J63" s="292"/>
      <c r="K63" s="292"/>
      <c r="L63" s="71" t="s">
        <v>63</v>
      </c>
      <c r="M63" s="74" t="s">
        <v>100</v>
      </c>
      <c r="N63" s="139" t="s">
        <v>102</v>
      </c>
      <c r="O63" s="307" t="s">
        <v>108</v>
      </c>
      <c r="P63" s="307"/>
      <c r="Q63" s="71" t="s">
        <v>104</v>
      </c>
      <c r="R63" s="308" t="s">
        <v>109</v>
      </c>
      <c r="S63" s="308"/>
      <c r="T63" s="308"/>
      <c r="U63" s="308"/>
      <c r="V63" s="308"/>
      <c r="W63" s="308"/>
      <c r="X63" s="308"/>
      <c r="Y63" s="308"/>
      <c r="Z63" s="309"/>
      <c r="AA63" s="61"/>
      <c r="AB63" s="274" t="s">
        <v>101</v>
      </c>
      <c r="AC63" s="274"/>
      <c r="AD63" s="274"/>
      <c r="AE63" s="274"/>
      <c r="AF63" s="61"/>
      <c r="AG63" s="279"/>
      <c r="AH63" s="280"/>
      <c r="AI63" s="280"/>
      <c r="AJ63" s="280"/>
      <c r="AK63" s="280"/>
      <c r="AL63" s="280"/>
      <c r="AM63" s="280"/>
      <c r="AN63" s="280"/>
      <c r="AO63" s="280"/>
      <c r="AP63" s="281"/>
      <c r="AQ63" s="61"/>
      <c r="AR63" s="61"/>
      <c r="AS63" s="61"/>
      <c r="AT63" s="61"/>
      <c r="AU63" s="61"/>
      <c r="AV63" s="69"/>
      <c r="AW63" s="60"/>
    </row>
    <row r="64" spans="1:49" s="58" customFormat="1">
      <c r="A64" s="59"/>
      <c r="B64" s="68"/>
      <c r="C64" s="61"/>
      <c r="D64" s="61"/>
      <c r="E64" s="61"/>
      <c r="F64" s="61"/>
      <c r="G64" s="61"/>
      <c r="H64" s="61"/>
      <c r="I64" s="61"/>
      <c r="J64" s="61"/>
      <c r="K64" s="61"/>
      <c r="L64" s="61"/>
      <c r="M64" s="61"/>
      <c r="N64" s="61"/>
      <c r="O64" s="61"/>
      <c r="P64" s="61"/>
      <c r="Q64" s="61"/>
      <c r="R64" s="61"/>
      <c r="S64" s="61"/>
      <c r="T64" s="61"/>
      <c r="U64" s="61"/>
      <c r="V64" s="61"/>
      <c r="W64" s="61"/>
      <c r="X64" s="61"/>
      <c r="Y64" s="61"/>
      <c r="Z64" s="61"/>
      <c r="AA64" s="61"/>
      <c r="AB64" s="61"/>
      <c r="AC64" s="61"/>
      <c r="AD64" s="61"/>
      <c r="AE64" s="61"/>
      <c r="AF64" s="61"/>
      <c r="AG64" s="61"/>
      <c r="AH64" s="61"/>
      <c r="AI64" s="61"/>
      <c r="AJ64" s="61"/>
      <c r="AK64" s="61"/>
      <c r="AL64" s="61"/>
      <c r="AM64" s="61"/>
      <c r="AN64" s="61"/>
      <c r="AO64" s="61"/>
      <c r="AP64" s="61"/>
      <c r="AQ64" s="61"/>
      <c r="AR64" s="61"/>
      <c r="AS64" s="61"/>
      <c r="AT64" s="61"/>
      <c r="AU64" s="61"/>
      <c r="AV64" s="69"/>
      <c r="AW64" s="60"/>
    </row>
    <row r="65" spans="1:49" s="58" customFormat="1">
      <c r="A65" s="59"/>
      <c r="B65" s="68"/>
      <c r="C65" s="61"/>
      <c r="D65" s="61"/>
      <c r="E65" s="61"/>
      <c r="F65" s="61"/>
      <c r="G65" s="61"/>
      <c r="H65" s="61"/>
      <c r="I65" s="61"/>
      <c r="J65" s="61"/>
      <c r="K65" s="61"/>
      <c r="L65" s="61"/>
      <c r="M65" s="61"/>
      <c r="N65" s="61"/>
      <c r="O65" s="61"/>
      <c r="P65" s="61"/>
      <c r="Q65" s="61"/>
      <c r="R65" s="282" t="s">
        <v>115</v>
      </c>
      <c r="S65" s="282"/>
      <c r="T65" s="282"/>
      <c r="U65" s="282"/>
      <c r="V65" s="282"/>
      <c r="W65" s="282"/>
      <c r="X65" s="282"/>
      <c r="Y65" s="282"/>
      <c r="Z65" s="282"/>
      <c r="AA65" s="282"/>
      <c r="AB65" s="282"/>
      <c r="AC65" s="282"/>
      <c r="AD65" s="282"/>
      <c r="AE65" s="282"/>
      <c r="AF65" s="282"/>
      <c r="AG65" s="282"/>
      <c r="AH65" s="282"/>
      <c r="AI65" s="282"/>
      <c r="AJ65" s="282"/>
      <c r="AK65" s="282"/>
      <c r="AL65" s="282"/>
      <c r="AM65" s="282"/>
      <c r="AN65" s="282"/>
      <c r="AO65" s="282"/>
      <c r="AP65" s="282"/>
      <c r="AQ65" s="282"/>
      <c r="AR65" s="282"/>
      <c r="AS65" s="282"/>
      <c r="AT65" s="282"/>
      <c r="AU65" s="282"/>
      <c r="AV65" s="69"/>
      <c r="AW65" s="60"/>
    </row>
    <row r="66" spans="1:49" s="58" customFormat="1">
      <c r="A66" s="59"/>
      <c r="B66" s="68"/>
      <c r="C66" s="293" t="s">
        <v>113</v>
      </c>
      <c r="D66" s="294"/>
      <c r="E66" s="294"/>
      <c r="F66" s="294"/>
      <c r="G66" s="294"/>
      <c r="H66" s="294"/>
      <c r="I66" s="75"/>
      <c r="J66" s="75"/>
      <c r="K66" s="75"/>
      <c r="L66" s="76"/>
      <c r="M66" s="77"/>
      <c r="N66" s="61"/>
      <c r="O66" s="61"/>
      <c r="P66" s="61"/>
      <c r="Q66" s="61"/>
      <c r="R66" s="61"/>
      <c r="S66" s="61"/>
      <c r="T66" s="61"/>
      <c r="U66" s="61"/>
      <c r="V66" s="61"/>
      <c r="W66" s="61"/>
      <c r="X66" s="61"/>
      <c r="Y66" s="61"/>
      <c r="Z66" s="61"/>
      <c r="AA66" s="61"/>
      <c r="AB66" s="61"/>
      <c r="AC66" s="61"/>
      <c r="AD66" s="61"/>
      <c r="AE66" s="61"/>
      <c r="AF66" s="61"/>
      <c r="AG66" s="61"/>
      <c r="AH66" s="61"/>
      <c r="AI66" s="61"/>
      <c r="AJ66" s="61"/>
      <c r="AK66" s="61"/>
      <c r="AL66" s="61"/>
      <c r="AM66" s="61"/>
      <c r="AN66" s="61"/>
      <c r="AO66" s="61"/>
      <c r="AP66" s="61"/>
      <c r="AQ66" s="61"/>
      <c r="AR66" s="61"/>
      <c r="AS66" s="61"/>
      <c r="AT66" s="61"/>
      <c r="AU66" s="61"/>
      <c r="AV66" s="69"/>
      <c r="AW66" s="60"/>
    </row>
    <row r="67" spans="1:49" s="58" customFormat="1">
      <c r="A67" s="59"/>
      <c r="B67" s="73" t="s">
        <v>98</v>
      </c>
      <c r="C67" s="70"/>
      <c r="D67" s="292">
        <f>K86</f>
        <v>23080</v>
      </c>
      <c r="E67" s="292"/>
      <c r="F67" s="292"/>
      <c r="G67" s="71" t="s">
        <v>63</v>
      </c>
      <c r="H67" s="139" t="s">
        <v>102</v>
      </c>
      <c r="I67" s="78" t="s">
        <v>114</v>
      </c>
      <c r="J67" s="137"/>
      <c r="K67" s="137"/>
      <c r="L67" s="79"/>
      <c r="M67" s="80"/>
      <c r="N67" s="282" t="s">
        <v>116</v>
      </c>
      <c r="O67" s="282"/>
      <c r="P67" s="282"/>
      <c r="Q67" s="282"/>
      <c r="R67" s="282"/>
      <c r="S67" s="282"/>
      <c r="T67" s="282"/>
      <c r="U67" s="282"/>
      <c r="V67" s="282"/>
      <c r="W67" s="282"/>
      <c r="X67" s="282"/>
      <c r="Y67" s="282"/>
      <c r="Z67" s="282"/>
      <c r="AA67" s="282"/>
      <c r="AB67" s="282"/>
      <c r="AC67" s="282"/>
      <c r="AD67" s="282"/>
      <c r="AE67" s="282"/>
      <c r="AF67" s="282"/>
      <c r="AG67" s="282"/>
      <c r="AH67" s="282"/>
      <c r="AI67" s="282"/>
      <c r="AJ67" s="282"/>
      <c r="AK67" s="282"/>
      <c r="AL67" s="282"/>
      <c r="AM67" s="282"/>
      <c r="AN67" s="282"/>
      <c r="AO67" s="282"/>
      <c r="AP67" s="282"/>
      <c r="AQ67" s="282"/>
      <c r="AR67" s="282"/>
      <c r="AS67" s="282"/>
      <c r="AT67" s="282"/>
      <c r="AU67" s="282"/>
      <c r="AV67" s="69"/>
      <c r="AW67" s="60"/>
    </row>
    <row r="68" spans="1:49" s="58" customFormat="1">
      <c r="A68" s="59"/>
      <c r="B68" s="81"/>
      <c r="C68" s="71"/>
      <c r="D68" s="71"/>
      <c r="E68" s="71"/>
      <c r="F68" s="71"/>
      <c r="G68" s="71"/>
      <c r="H68" s="71"/>
      <c r="I68" s="71"/>
      <c r="J68" s="71"/>
      <c r="K68" s="71"/>
      <c r="L68" s="71"/>
      <c r="M68" s="71"/>
      <c r="N68" s="71"/>
      <c r="O68" s="71"/>
      <c r="P68" s="71"/>
      <c r="Q68" s="71"/>
      <c r="R68" s="71"/>
      <c r="S68" s="71"/>
      <c r="T68" s="71"/>
      <c r="U68" s="71"/>
      <c r="V68" s="71"/>
      <c r="W68" s="71"/>
      <c r="X68" s="71"/>
      <c r="Y68" s="71"/>
      <c r="Z68" s="71"/>
      <c r="AA68" s="71"/>
      <c r="AB68" s="71"/>
      <c r="AC68" s="71"/>
      <c r="AD68" s="71"/>
      <c r="AE68" s="71"/>
      <c r="AF68" s="71"/>
      <c r="AG68" s="71"/>
      <c r="AH68" s="71"/>
      <c r="AI68" s="71"/>
      <c r="AJ68" s="71"/>
      <c r="AK68" s="71"/>
      <c r="AL68" s="71"/>
      <c r="AM68" s="71"/>
      <c r="AN68" s="71"/>
      <c r="AO68" s="71"/>
      <c r="AP68" s="71"/>
      <c r="AQ68" s="71"/>
      <c r="AR68" s="71"/>
      <c r="AS68" s="71"/>
      <c r="AT68" s="71"/>
      <c r="AU68" s="71"/>
      <c r="AV68" s="79"/>
      <c r="AW68" s="60"/>
    </row>
    <row r="69" spans="1:49" s="58" customFormat="1">
      <c r="A69" s="59"/>
      <c r="B69" s="61"/>
      <c r="C69" s="61"/>
      <c r="D69" s="61"/>
      <c r="E69" s="61"/>
      <c r="F69" s="61"/>
      <c r="G69" s="61"/>
      <c r="H69" s="61"/>
      <c r="I69" s="61"/>
      <c r="J69" s="61"/>
      <c r="K69" s="61"/>
      <c r="L69" s="61"/>
      <c r="M69" s="61"/>
      <c r="N69" s="61"/>
      <c r="O69" s="61"/>
      <c r="P69" s="61"/>
      <c r="Q69" s="61"/>
      <c r="R69" s="61"/>
      <c r="S69" s="61"/>
      <c r="T69" s="61"/>
      <c r="U69" s="61"/>
      <c r="V69" s="61"/>
      <c r="W69" s="61"/>
      <c r="X69" s="61"/>
      <c r="Y69" s="61"/>
      <c r="Z69" s="61"/>
      <c r="AA69" s="61"/>
      <c r="AB69" s="61"/>
      <c r="AC69" s="61"/>
      <c r="AD69" s="61"/>
      <c r="AE69" s="61"/>
      <c r="AF69" s="61"/>
      <c r="AG69" s="61"/>
      <c r="AH69" s="61"/>
      <c r="AI69" s="61"/>
      <c r="AJ69" s="61"/>
      <c r="AK69" s="61"/>
      <c r="AL69" s="61"/>
      <c r="AM69" s="61"/>
      <c r="AN69" s="61"/>
      <c r="AO69" s="61"/>
      <c r="AP69" s="61"/>
      <c r="AQ69" s="61"/>
      <c r="AR69" s="61"/>
      <c r="AS69" s="61"/>
      <c r="AT69" s="61"/>
      <c r="AU69" s="61"/>
      <c r="AV69" s="61"/>
      <c r="AW69" s="60"/>
    </row>
    <row r="70" spans="1:49" s="58" customFormat="1" ht="13.5" thickBot="1">
      <c r="A70" s="59"/>
      <c r="B70" s="61"/>
      <c r="C70" s="61"/>
      <c r="D70" s="61"/>
      <c r="E70" s="61" t="s">
        <v>117</v>
      </c>
      <c r="F70" s="61"/>
      <c r="G70" s="61"/>
      <c r="H70" s="61"/>
      <c r="I70" s="61"/>
      <c r="J70" s="61"/>
      <c r="K70" s="61"/>
      <c r="L70" s="61"/>
      <c r="M70" s="274" t="s">
        <v>119</v>
      </c>
      <c r="N70" s="274"/>
      <c r="O70" s="274"/>
      <c r="P70" s="274"/>
      <c r="Q70" s="274"/>
      <c r="R70" s="61"/>
      <c r="S70" s="61"/>
      <c r="T70" s="61"/>
      <c r="U70" s="61"/>
      <c r="V70" s="61"/>
      <c r="W70" s="61"/>
      <c r="X70" s="61"/>
      <c r="Y70" s="61"/>
      <c r="Z70" s="61"/>
      <c r="AA70" s="61"/>
      <c r="AB70" s="61"/>
      <c r="AC70" s="61"/>
      <c r="AD70" s="61"/>
      <c r="AE70" s="61"/>
      <c r="AF70" s="61"/>
      <c r="AG70" s="61"/>
      <c r="AH70" s="61"/>
      <c r="AI70" s="61"/>
      <c r="AJ70" s="61"/>
      <c r="AK70" s="61"/>
      <c r="AL70" s="61"/>
      <c r="AM70" s="61"/>
      <c r="AN70" s="61"/>
      <c r="AO70" s="61"/>
      <c r="AP70" s="61"/>
      <c r="AQ70" s="61"/>
      <c r="AR70" s="61"/>
      <c r="AS70" s="61"/>
      <c r="AT70" s="61"/>
      <c r="AU70" s="61"/>
      <c r="AV70" s="61"/>
      <c r="AW70" s="60"/>
    </row>
    <row r="71" spans="1:49" s="58" customFormat="1" ht="13.5" thickTop="1">
      <c r="A71" s="59"/>
      <c r="B71" s="61"/>
      <c r="D71" s="61"/>
      <c r="E71" s="82"/>
      <c r="F71" s="83"/>
      <c r="G71" s="83"/>
      <c r="H71" s="83"/>
      <c r="I71" s="84"/>
      <c r="J71" s="61"/>
      <c r="K71" s="61"/>
      <c r="L71" s="61"/>
      <c r="M71" s="85"/>
      <c r="N71" s="86"/>
      <c r="O71" s="86"/>
      <c r="P71" s="86"/>
      <c r="Q71" s="87"/>
      <c r="R71" s="61"/>
      <c r="S71" s="61"/>
      <c r="T71" s="61"/>
      <c r="U71" s="61"/>
      <c r="V71" s="61"/>
      <c r="W71" s="61"/>
      <c r="X71" s="61"/>
      <c r="Y71" s="61"/>
      <c r="Z71" s="61"/>
      <c r="AA71" s="61"/>
      <c r="AB71" s="61"/>
      <c r="AC71" s="61"/>
      <c r="AD71" s="61"/>
      <c r="AE71" s="61"/>
      <c r="AF71" s="61"/>
      <c r="AG71" s="61"/>
      <c r="AH71" s="61"/>
      <c r="AI71" s="61"/>
      <c r="AJ71" s="61"/>
      <c r="AK71" s="61"/>
      <c r="AL71" s="61"/>
      <c r="AM71" s="61"/>
      <c r="AN71" s="61"/>
      <c r="AO71" s="61"/>
      <c r="AP71" s="61"/>
      <c r="AQ71" s="61"/>
      <c r="AR71" s="61"/>
      <c r="AS71" s="61"/>
      <c r="AT71" s="61"/>
      <c r="AU71" s="61"/>
      <c r="AV71" s="61"/>
      <c r="AW71" s="60"/>
    </row>
    <row r="72" spans="1:49" s="58" customFormat="1" ht="13.5" thickBot="1">
      <c r="A72" s="59"/>
      <c r="B72" s="61"/>
      <c r="C72" s="136" t="s">
        <v>102</v>
      </c>
      <c r="D72" s="61"/>
      <c r="E72" s="88"/>
      <c r="F72" s="89"/>
      <c r="G72" s="296">
        <f>IF(AM25="","",AM25)</f>
        <v>21</v>
      </c>
      <c r="H72" s="296"/>
      <c r="I72" s="90" t="s">
        <v>105</v>
      </c>
      <c r="J72" s="61"/>
      <c r="K72" s="136" t="s">
        <v>118</v>
      </c>
      <c r="L72" s="61"/>
      <c r="M72" s="91"/>
      <c r="N72" s="297">
        <f>IF(ISERROR(IF((D59+I59)/R58&lt;ROUND((D63+I63)*12/2015,0)*7.75,ROUNDDOWN(D67/22,0)*G72,ROUNDDOWN(((D59+I59)/R58)-(ROUND((D63+I63)*12/2015,0)*7.75)+D67/22,0)*G72)),"",IF((D59+I59)/R58&lt;ROUND((D63+I63)*12/2015,0)*7.75,ROUNDDOWN(D67/22,0)*G72,ROUNDDOWN(((D59+I59)/R58)-(ROUND((D63+I63)*12/2015,0)*7.75)+D67/22,0)*G72))</f>
        <v>22029</v>
      </c>
      <c r="O72" s="297"/>
      <c r="P72" s="297"/>
      <c r="Q72" s="92" t="s">
        <v>63</v>
      </c>
      <c r="R72" s="61"/>
      <c r="S72" s="61"/>
      <c r="T72" s="61"/>
      <c r="U72" s="61"/>
      <c r="V72" s="61"/>
      <c r="W72" s="61"/>
      <c r="X72" s="61"/>
      <c r="Y72" s="61"/>
      <c r="Z72" s="61"/>
      <c r="AA72" s="61"/>
      <c r="AB72" s="61"/>
      <c r="AC72" s="61"/>
      <c r="AD72" s="61"/>
      <c r="AE72" s="61"/>
      <c r="AF72" s="61"/>
      <c r="AG72" s="61"/>
      <c r="AH72" s="61"/>
      <c r="AI72" s="61"/>
      <c r="AJ72" s="61"/>
      <c r="AK72" s="61"/>
      <c r="AL72" s="61"/>
      <c r="AM72" s="61"/>
      <c r="AN72" s="61"/>
      <c r="AO72" s="61"/>
      <c r="AP72" s="61"/>
      <c r="AQ72" s="61"/>
      <c r="AR72" s="61"/>
      <c r="AS72" s="61"/>
      <c r="AT72" s="61"/>
      <c r="AU72" s="61"/>
      <c r="AV72" s="61"/>
      <c r="AW72" s="60"/>
    </row>
    <row r="73" spans="1:49" s="58" customFormat="1" ht="13.5" thickTop="1">
      <c r="A73" s="59"/>
      <c r="B73" s="61"/>
      <c r="C73" s="61"/>
      <c r="D73" s="61"/>
      <c r="E73" s="61"/>
      <c r="F73" s="61"/>
      <c r="G73" s="61"/>
      <c r="H73" s="61"/>
      <c r="I73" s="61"/>
      <c r="J73" s="61"/>
      <c r="K73" s="61"/>
      <c r="L73" s="61"/>
      <c r="M73" s="61"/>
      <c r="N73" s="61"/>
      <c r="O73" s="61"/>
      <c r="P73" s="61"/>
      <c r="Q73" s="61"/>
      <c r="R73" s="61"/>
      <c r="S73" s="61"/>
      <c r="T73" s="61"/>
      <c r="U73" s="61"/>
      <c r="V73" s="61"/>
      <c r="W73" s="61"/>
      <c r="X73" s="61"/>
      <c r="Y73" s="61"/>
      <c r="Z73" s="61"/>
      <c r="AA73" s="61"/>
      <c r="AB73" s="61"/>
      <c r="AC73" s="61"/>
      <c r="AD73" s="61"/>
      <c r="AE73" s="61"/>
      <c r="AF73" s="61"/>
      <c r="AG73" s="61"/>
      <c r="AH73" s="61"/>
      <c r="AI73" s="61"/>
      <c r="AJ73" s="61"/>
      <c r="AK73" s="61"/>
      <c r="AL73" s="61"/>
      <c r="AM73" s="61"/>
      <c r="AN73" s="61"/>
      <c r="AO73" s="61"/>
      <c r="AP73" s="61"/>
      <c r="AQ73" s="61"/>
      <c r="AR73" s="61"/>
      <c r="AS73" s="61"/>
      <c r="AT73" s="61"/>
      <c r="AU73" s="61"/>
      <c r="AV73" s="61"/>
      <c r="AW73" s="60"/>
    </row>
    <row r="74" spans="1:49" s="58" customFormat="1">
      <c r="A74" s="59"/>
      <c r="B74" s="61"/>
      <c r="C74" s="61"/>
      <c r="D74" s="61"/>
      <c r="E74" s="61"/>
      <c r="F74" s="61"/>
      <c r="G74" s="61"/>
      <c r="H74" s="61"/>
      <c r="I74" s="61"/>
      <c r="J74" s="61"/>
      <c r="K74" s="61"/>
      <c r="L74" s="61"/>
      <c r="M74" s="61"/>
      <c r="N74" s="61"/>
      <c r="O74" s="61"/>
      <c r="P74" s="61"/>
      <c r="Q74" s="61"/>
      <c r="R74" s="61"/>
      <c r="S74" s="61"/>
      <c r="T74" s="61"/>
      <c r="U74" s="61"/>
      <c r="V74" s="61"/>
      <c r="W74" s="61"/>
      <c r="X74" s="61"/>
      <c r="Y74" s="61"/>
      <c r="Z74" s="61"/>
      <c r="AA74" s="61"/>
      <c r="AB74" s="61"/>
      <c r="AC74" s="61"/>
      <c r="AD74" s="61"/>
      <c r="AE74" s="61"/>
      <c r="AF74" s="61"/>
      <c r="AG74" s="61"/>
      <c r="AH74" s="61"/>
      <c r="AI74" s="61"/>
      <c r="AJ74" s="61"/>
      <c r="AK74" s="61"/>
      <c r="AL74" s="61"/>
      <c r="AM74" s="61"/>
      <c r="AN74" s="61"/>
      <c r="AO74" s="61"/>
      <c r="AP74" s="61"/>
      <c r="AQ74" s="61"/>
      <c r="AR74" s="61"/>
      <c r="AS74" s="61"/>
      <c r="AT74" s="61"/>
      <c r="AU74" s="61"/>
      <c r="AV74" s="61"/>
      <c r="AW74" s="60"/>
    </row>
    <row r="75" spans="1:49" s="58" customFormat="1">
      <c r="A75" s="59"/>
      <c r="B75" s="61"/>
      <c r="C75" s="61"/>
      <c r="D75" s="61"/>
      <c r="E75" s="61"/>
      <c r="F75" s="61"/>
      <c r="G75" s="61"/>
      <c r="H75" s="61"/>
      <c r="I75" s="61"/>
      <c r="J75" s="61"/>
      <c r="K75" s="61"/>
      <c r="L75" s="61"/>
      <c r="M75" s="282" t="s">
        <v>120</v>
      </c>
      <c r="N75" s="282"/>
      <c r="O75" s="282"/>
      <c r="P75" s="282"/>
      <c r="Q75" s="282"/>
      <c r="R75" s="282" t="s">
        <v>121</v>
      </c>
      <c r="S75" s="282"/>
      <c r="T75" s="282"/>
      <c r="U75" s="351" t="s">
        <v>135</v>
      </c>
      <c r="V75" s="351"/>
      <c r="W75" s="351"/>
      <c r="X75" s="351"/>
      <c r="Y75" s="351"/>
      <c r="Z75" s="351"/>
      <c r="AA75" s="351"/>
      <c r="AB75" s="351"/>
      <c r="AC75" s="351"/>
      <c r="AD75" s="351"/>
      <c r="AE75" s="351"/>
      <c r="AF75" s="351"/>
      <c r="AG75" s="351"/>
      <c r="AH75" s="351"/>
      <c r="AI75" s="351"/>
      <c r="AJ75" s="351"/>
      <c r="AK75" s="351"/>
      <c r="AL75" s="351"/>
      <c r="AM75" s="351"/>
      <c r="AN75" s="351"/>
      <c r="AO75" s="351"/>
      <c r="AP75" s="351"/>
      <c r="AQ75" s="140"/>
      <c r="AR75" s="140"/>
      <c r="AS75" s="274"/>
      <c r="AT75" s="274"/>
      <c r="AU75" s="274"/>
      <c r="AV75" s="274"/>
      <c r="AW75" s="60"/>
    </row>
    <row r="76" spans="1:49" s="58" customFormat="1">
      <c r="A76" s="59"/>
      <c r="B76" s="61"/>
      <c r="C76" s="61"/>
      <c r="D76" s="61"/>
      <c r="E76" s="61"/>
      <c r="F76" s="61"/>
      <c r="G76" s="61"/>
      <c r="H76" s="61"/>
      <c r="I76" s="61"/>
      <c r="J76" s="61"/>
      <c r="K76" s="61"/>
      <c r="L76" s="61"/>
      <c r="M76" s="61"/>
      <c r="N76" s="61"/>
      <c r="O76" s="61"/>
      <c r="P76" s="61"/>
      <c r="Q76" s="61"/>
      <c r="R76" s="61"/>
      <c r="S76" s="61"/>
      <c r="T76" s="61"/>
      <c r="U76" s="61"/>
      <c r="V76" s="61"/>
      <c r="W76" s="61"/>
      <c r="X76" s="61"/>
      <c r="Y76" s="61"/>
      <c r="Z76" s="61"/>
      <c r="AA76" s="61"/>
      <c r="AB76" s="61"/>
      <c r="AC76" s="61"/>
      <c r="AD76" s="61"/>
      <c r="AE76" s="61"/>
      <c r="AF76" s="61"/>
      <c r="AG76" s="61"/>
      <c r="AH76" s="61"/>
      <c r="AI76" s="61"/>
      <c r="AJ76" s="61"/>
      <c r="AK76" s="61"/>
      <c r="AL76" s="61"/>
      <c r="AM76" s="61"/>
      <c r="AN76" s="61"/>
      <c r="AO76" s="61"/>
      <c r="AP76" s="61"/>
      <c r="AQ76" s="61"/>
      <c r="AR76" s="61"/>
      <c r="AS76" s="61"/>
      <c r="AT76" s="61"/>
      <c r="AU76" s="61"/>
      <c r="AV76" s="61"/>
      <c r="AW76" s="60"/>
    </row>
    <row r="77" spans="1:49" s="58" customFormat="1">
      <c r="A77" s="59"/>
      <c r="B77" s="298" t="s">
        <v>96</v>
      </c>
      <c r="C77" s="298"/>
      <c r="D77" s="298"/>
      <c r="E77" s="298"/>
      <c r="F77" s="298"/>
      <c r="G77" s="298"/>
      <c r="H77" s="298"/>
      <c r="I77" s="298"/>
      <c r="J77" s="298"/>
      <c r="K77" s="298"/>
      <c r="L77" s="298"/>
      <c r="M77" s="298"/>
      <c r="N77" s="298"/>
      <c r="O77" s="298"/>
      <c r="P77" s="298"/>
      <c r="Q77" s="298"/>
      <c r="R77" s="298"/>
      <c r="S77" s="298"/>
      <c r="T77" s="298"/>
      <c r="U77" s="298"/>
      <c r="V77" s="298"/>
      <c r="W77" s="298"/>
      <c r="X77" s="298"/>
      <c r="Y77" s="298"/>
      <c r="Z77" s="298"/>
      <c r="AA77" s="298"/>
      <c r="AB77" s="298"/>
      <c r="AC77" s="298"/>
      <c r="AD77" s="298"/>
      <c r="AE77" s="298"/>
      <c r="AF77" s="298"/>
      <c r="AG77" s="298"/>
      <c r="AH77" s="298"/>
      <c r="AI77" s="298"/>
      <c r="AJ77" s="298"/>
      <c r="AK77" s="298"/>
      <c r="AL77" s="298"/>
      <c r="AM77" s="298"/>
      <c r="AN77" s="298"/>
      <c r="AO77" s="298"/>
      <c r="AP77" s="298"/>
      <c r="AQ77" s="298"/>
      <c r="AR77" s="298"/>
      <c r="AS77" s="298"/>
      <c r="AT77" s="298"/>
      <c r="AU77" s="298"/>
      <c r="AV77" s="298"/>
      <c r="AW77" s="60"/>
    </row>
    <row r="78" spans="1:49" s="58" customFormat="1" ht="13.5" thickBot="1">
      <c r="A78" s="59"/>
      <c r="B78" s="61"/>
      <c r="C78" s="61"/>
      <c r="D78" s="61"/>
      <c r="E78" s="61"/>
      <c r="F78" s="61"/>
      <c r="G78" s="61"/>
      <c r="H78" s="61"/>
      <c r="I78" s="61"/>
      <c r="J78" s="61"/>
      <c r="K78" s="61"/>
      <c r="L78" s="61"/>
      <c r="M78" s="61"/>
      <c r="N78" s="61"/>
      <c r="O78" s="61"/>
      <c r="P78" s="61"/>
      <c r="Q78" s="61"/>
      <c r="R78" s="61"/>
      <c r="S78" s="61"/>
      <c r="T78" s="61"/>
      <c r="U78" s="61"/>
      <c r="V78" s="61"/>
      <c r="W78" s="61"/>
      <c r="X78" s="61"/>
      <c r="Y78" s="61"/>
      <c r="Z78" s="61"/>
      <c r="AA78" s="61"/>
      <c r="AB78" s="61"/>
      <c r="AC78" s="61"/>
      <c r="AD78" s="61"/>
      <c r="AE78" s="61"/>
      <c r="AF78" s="61"/>
      <c r="AG78" s="61"/>
      <c r="AH78" s="61"/>
      <c r="AI78" s="61"/>
      <c r="AJ78" s="61"/>
      <c r="AK78" s="61"/>
      <c r="AL78" s="61"/>
      <c r="AM78" s="61"/>
      <c r="AN78" s="61"/>
      <c r="AO78" s="61"/>
      <c r="AP78" s="61"/>
      <c r="AQ78" s="61"/>
      <c r="AR78" s="61"/>
      <c r="AS78" s="61"/>
      <c r="AT78" s="61"/>
      <c r="AU78" s="61"/>
      <c r="AV78" s="61"/>
      <c r="AW78" s="60"/>
    </row>
    <row r="79" spans="1:49" s="58" customFormat="1" ht="14" thickTop="1" thickBot="1">
      <c r="A79" s="59"/>
      <c r="B79" s="61"/>
      <c r="C79" s="323" t="s">
        <v>81</v>
      </c>
      <c r="D79" s="323"/>
      <c r="E79" s="323"/>
      <c r="F79" s="323"/>
      <c r="G79" s="323"/>
      <c r="H79" s="140"/>
      <c r="I79" s="140"/>
      <c r="J79" s="140"/>
      <c r="K79" s="348">
        <v>402000</v>
      </c>
      <c r="L79" s="349"/>
      <c r="M79" s="350"/>
      <c r="N79" s="138" t="s">
        <v>63</v>
      </c>
      <c r="O79" s="282" t="s">
        <v>82</v>
      </c>
      <c r="P79" s="282"/>
      <c r="Q79" s="282" t="s">
        <v>83</v>
      </c>
      <c r="R79" s="282"/>
      <c r="S79" s="282"/>
      <c r="T79" s="282"/>
      <c r="U79" s="282"/>
      <c r="V79" s="282"/>
      <c r="W79" s="282"/>
      <c r="X79" s="282"/>
      <c r="Y79" s="282"/>
      <c r="Z79" s="282"/>
      <c r="AA79" s="282"/>
      <c r="AB79" s="282"/>
      <c r="AC79" s="282"/>
      <c r="AD79" s="282"/>
      <c r="AE79" s="282"/>
      <c r="AF79" s="282"/>
      <c r="AG79" s="282"/>
      <c r="AH79" s="282"/>
      <c r="AI79" s="282"/>
      <c r="AJ79" s="282"/>
      <c r="AK79" s="282"/>
      <c r="AL79" s="282"/>
      <c r="AM79" s="282"/>
      <c r="AN79" s="282"/>
      <c r="AO79" s="282"/>
      <c r="AP79" s="282"/>
      <c r="AQ79" s="282"/>
      <c r="AR79" s="282"/>
      <c r="AS79" s="282"/>
      <c r="AT79" s="282"/>
      <c r="AU79" s="282"/>
      <c r="AV79" s="282"/>
      <c r="AW79" s="93"/>
    </row>
    <row r="80" spans="1:49" s="58" customFormat="1" ht="13.5" thickTop="1">
      <c r="A80" s="59"/>
      <c r="B80" s="61"/>
      <c r="C80" s="61"/>
      <c r="D80" s="322" t="s">
        <v>84</v>
      </c>
      <c r="E80" s="322"/>
      <c r="F80" s="322"/>
      <c r="G80" s="322"/>
      <c r="H80" s="322"/>
      <c r="I80" s="322"/>
      <c r="J80" s="322"/>
      <c r="K80" s="322"/>
      <c r="L80" s="322"/>
      <c r="M80" s="322"/>
      <c r="N80" s="322"/>
      <c r="O80" s="322"/>
      <c r="P80" s="322"/>
      <c r="Q80" s="322"/>
      <c r="R80" s="322"/>
      <c r="S80" s="322"/>
      <c r="T80" s="322"/>
      <c r="U80" s="322"/>
      <c r="V80" s="322"/>
      <c r="W80" s="61"/>
      <c r="X80" s="61"/>
      <c r="Y80" s="61"/>
      <c r="Z80" s="61"/>
      <c r="AA80" s="61"/>
      <c r="AB80" s="61"/>
      <c r="AC80" s="61"/>
      <c r="AD80" s="61"/>
      <c r="AE80" s="61"/>
      <c r="AF80" s="61"/>
      <c r="AG80" s="61"/>
      <c r="AH80" s="61"/>
      <c r="AI80" s="61"/>
      <c r="AJ80" s="61"/>
      <c r="AK80" s="61"/>
      <c r="AL80" s="61"/>
      <c r="AM80" s="61"/>
      <c r="AN80" s="61"/>
      <c r="AO80" s="61"/>
      <c r="AP80" s="61"/>
      <c r="AQ80" s="61"/>
      <c r="AR80" s="61"/>
      <c r="AS80" s="61"/>
      <c r="AT80" s="61"/>
      <c r="AU80" s="61"/>
      <c r="AV80" s="61"/>
      <c r="AW80" s="60"/>
    </row>
    <row r="81" spans="1:49" s="58" customFormat="1" ht="13.5" thickBot="1">
      <c r="A81" s="59"/>
      <c r="B81" s="61"/>
      <c r="C81" s="61"/>
      <c r="D81" s="61"/>
      <c r="E81" s="61"/>
      <c r="F81" s="61"/>
      <c r="G81" s="61"/>
      <c r="H81" s="61"/>
      <c r="I81" s="61"/>
      <c r="J81" s="61"/>
      <c r="K81" s="61"/>
      <c r="L81" s="61"/>
      <c r="M81" s="61"/>
      <c r="N81" s="61"/>
      <c r="O81" s="61"/>
      <c r="P81" s="61"/>
      <c r="Q81" s="61"/>
      <c r="R81" s="61"/>
      <c r="S81" s="61"/>
      <c r="T81" s="61"/>
      <c r="U81" s="61"/>
      <c r="V81" s="61"/>
      <c r="W81" s="61"/>
      <c r="X81" s="61"/>
      <c r="Y81" s="61"/>
      <c r="Z81" s="61"/>
      <c r="AA81" s="61"/>
      <c r="AB81" s="61"/>
      <c r="AC81" s="61"/>
      <c r="AD81" s="61"/>
      <c r="AE81" s="61"/>
      <c r="AF81" s="61"/>
      <c r="AG81" s="61"/>
      <c r="AH81" s="61"/>
      <c r="AI81" s="61"/>
      <c r="AJ81" s="61"/>
      <c r="AK81" s="61"/>
      <c r="AL81" s="61"/>
      <c r="AM81" s="61"/>
      <c r="AN81" s="61"/>
      <c r="AO81" s="61"/>
      <c r="AP81" s="61"/>
      <c r="AQ81" s="61"/>
      <c r="AR81" s="61"/>
      <c r="AS81" s="61"/>
      <c r="AT81" s="61"/>
      <c r="AU81" s="61"/>
      <c r="AV81" s="61"/>
      <c r="AW81" s="60"/>
    </row>
    <row r="82" spans="1:49" s="58" customFormat="1" ht="14" thickTop="1" thickBot="1">
      <c r="A82" s="59"/>
      <c r="B82" s="61"/>
      <c r="C82" s="282" t="s">
        <v>85</v>
      </c>
      <c r="D82" s="282"/>
      <c r="E82" s="282"/>
      <c r="F82" s="282"/>
      <c r="G82" s="282"/>
      <c r="H82" s="282"/>
      <c r="I82" s="282"/>
      <c r="J82" s="318"/>
      <c r="K82" s="319">
        <f>IF(K84="","",K84)</f>
        <v>10452</v>
      </c>
      <c r="L82" s="320"/>
      <c r="M82" s="321"/>
      <c r="N82" s="138" t="s">
        <v>63</v>
      </c>
      <c r="O82" s="282" t="s">
        <v>123</v>
      </c>
      <c r="P82" s="282"/>
      <c r="Q82" s="140"/>
      <c r="R82" s="140"/>
      <c r="S82" s="140"/>
      <c r="T82" s="140"/>
      <c r="U82" s="140"/>
      <c r="V82" s="140"/>
      <c r="W82" s="140"/>
      <c r="X82" s="140"/>
      <c r="Y82" s="140"/>
      <c r="Z82" s="140"/>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93"/>
    </row>
    <row r="83" spans="1:49" s="58" customFormat="1" ht="14" thickTop="1" thickBot="1">
      <c r="A83" s="59"/>
      <c r="B83" s="61"/>
      <c r="C83" s="61"/>
      <c r="D83" s="61"/>
      <c r="E83" s="61"/>
      <c r="F83" s="61"/>
      <c r="G83" s="61"/>
      <c r="H83" s="61"/>
      <c r="I83" s="61"/>
      <c r="J83" s="61"/>
      <c r="K83" s="61"/>
      <c r="L83" s="61"/>
      <c r="M83" s="61"/>
      <c r="N83" s="61"/>
      <c r="O83" s="61"/>
      <c r="P83" s="61"/>
      <c r="Q83" s="61"/>
      <c r="R83" s="61"/>
      <c r="S83" s="61"/>
      <c r="T83" s="61"/>
      <c r="U83" s="61"/>
      <c r="V83" s="61"/>
      <c r="W83" s="61"/>
      <c r="X83" s="61"/>
      <c r="Y83" s="61"/>
      <c r="Z83" s="61"/>
      <c r="AA83" s="61"/>
      <c r="AB83" s="61"/>
      <c r="AC83" s="61"/>
      <c r="AD83" s="61"/>
      <c r="AE83" s="61"/>
      <c r="AF83" s="61"/>
      <c r="AG83" s="61"/>
      <c r="AH83" s="61"/>
      <c r="AI83" s="61"/>
      <c r="AJ83" s="61"/>
      <c r="AK83" s="61"/>
      <c r="AL83" s="61"/>
      <c r="AM83" s="61"/>
      <c r="AN83" s="61"/>
      <c r="AO83" s="61"/>
      <c r="AP83" s="61"/>
      <c r="AQ83" s="61"/>
      <c r="AR83" s="61"/>
      <c r="AS83" s="61"/>
      <c r="AT83" s="61"/>
      <c r="AU83" s="61"/>
      <c r="AV83" s="61"/>
      <c r="AW83" s="60"/>
    </row>
    <row r="84" spans="1:49" s="58" customFormat="1" ht="14" thickTop="1" thickBot="1">
      <c r="A84" s="59"/>
      <c r="B84" s="61"/>
      <c r="C84" s="61"/>
      <c r="D84" s="282" t="s">
        <v>86</v>
      </c>
      <c r="E84" s="282"/>
      <c r="F84" s="282"/>
      <c r="G84" s="282"/>
      <c r="H84" s="61"/>
      <c r="I84" s="61"/>
      <c r="J84" s="61"/>
      <c r="K84" s="348">
        <v>10452</v>
      </c>
      <c r="L84" s="349"/>
      <c r="M84" s="350"/>
      <c r="N84" s="61" t="s">
        <v>63</v>
      </c>
      <c r="O84" s="282"/>
      <c r="P84" s="282"/>
      <c r="Q84" s="61"/>
      <c r="R84" s="61"/>
      <c r="S84" s="61"/>
      <c r="T84" s="61"/>
      <c r="U84" s="61"/>
      <c r="V84" s="61"/>
      <c r="W84" s="61"/>
      <c r="X84" s="61"/>
      <c r="Y84" s="61"/>
      <c r="Z84" s="61"/>
      <c r="AA84" s="61"/>
      <c r="AB84" s="61"/>
      <c r="AC84" s="61"/>
      <c r="AD84" s="61"/>
      <c r="AE84" s="61"/>
      <c r="AF84" s="61"/>
      <c r="AG84" s="61"/>
      <c r="AH84" s="61"/>
      <c r="AI84" s="61"/>
      <c r="AJ84" s="61"/>
      <c r="AK84" s="61"/>
      <c r="AL84" s="61"/>
      <c r="AM84" s="61"/>
      <c r="AN84" s="61"/>
      <c r="AO84" s="61"/>
      <c r="AP84" s="61"/>
      <c r="AQ84" s="61"/>
      <c r="AR84" s="61"/>
      <c r="AS84" s="61"/>
      <c r="AT84" s="61"/>
      <c r="AU84" s="61"/>
      <c r="AV84" s="61"/>
      <c r="AW84" s="60"/>
    </row>
    <row r="85" spans="1:49" s="58" customFormat="1" ht="14" thickTop="1" thickBot="1">
      <c r="A85" s="59"/>
      <c r="B85" s="61"/>
      <c r="C85" s="61"/>
      <c r="D85" s="61"/>
      <c r="E85" s="61"/>
      <c r="F85" s="61"/>
      <c r="G85" s="61"/>
      <c r="H85" s="61"/>
      <c r="I85" s="61"/>
      <c r="J85" s="61"/>
      <c r="K85" s="61"/>
      <c r="L85" s="61"/>
      <c r="M85" s="61"/>
      <c r="N85" s="61"/>
      <c r="O85" s="61"/>
      <c r="P85" s="61"/>
      <c r="Q85" s="61"/>
      <c r="R85" s="61"/>
      <c r="S85" s="61"/>
      <c r="T85" s="61"/>
      <c r="U85" s="61"/>
      <c r="V85" s="61"/>
      <c r="W85" s="61"/>
      <c r="X85" s="61"/>
      <c r="Y85" s="61"/>
      <c r="Z85" s="61"/>
      <c r="AA85" s="61"/>
      <c r="AB85" s="61"/>
      <c r="AC85" s="61"/>
      <c r="AD85" s="61"/>
      <c r="AE85" s="61"/>
      <c r="AF85" s="61"/>
      <c r="AG85" s="61"/>
      <c r="AH85" s="61"/>
      <c r="AI85" s="61"/>
      <c r="AJ85" s="61"/>
      <c r="AK85" s="61"/>
      <c r="AL85" s="61"/>
      <c r="AM85" s="61"/>
      <c r="AN85" s="61"/>
      <c r="AO85" s="61"/>
      <c r="AP85" s="61"/>
      <c r="AQ85" s="61"/>
      <c r="AR85" s="61"/>
      <c r="AS85" s="61"/>
      <c r="AT85" s="61"/>
      <c r="AU85" s="61"/>
      <c r="AV85" s="61"/>
      <c r="AW85" s="60"/>
    </row>
    <row r="86" spans="1:49" s="58" customFormat="1" ht="14" thickTop="1" thickBot="1">
      <c r="A86" s="59"/>
      <c r="B86" s="61"/>
      <c r="C86" s="282" t="s">
        <v>87</v>
      </c>
      <c r="D86" s="282"/>
      <c r="E86" s="282"/>
      <c r="F86" s="282"/>
      <c r="G86" s="282"/>
      <c r="H86" s="282"/>
      <c r="I86" s="282"/>
      <c r="J86" s="318"/>
      <c r="K86" s="319">
        <f>IF((SUM(K88:M94))=0,"",SUM(K88:M94))</f>
        <v>23080</v>
      </c>
      <c r="L86" s="320"/>
      <c r="M86" s="321"/>
      <c r="N86" s="138" t="s">
        <v>63</v>
      </c>
      <c r="O86" s="282" t="s">
        <v>88</v>
      </c>
      <c r="P86" s="282"/>
      <c r="Q86" s="140"/>
      <c r="R86" s="140"/>
      <c r="S86" s="140"/>
      <c r="T86" s="140"/>
      <c r="U86" s="140"/>
      <c r="V86" s="140"/>
      <c r="W86" s="140"/>
      <c r="X86" s="140"/>
      <c r="Y86" s="140"/>
      <c r="Z86" s="140"/>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93"/>
    </row>
    <row r="87" spans="1:49" s="58" customFormat="1" ht="13.5" thickTop="1">
      <c r="A87" s="59"/>
      <c r="B87" s="61"/>
      <c r="C87" s="61"/>
      <c r="D87" s="61"/>
      <c r="E87" s="61"/>
      <c r="F87" s="61"/>
      <c r="G87" s="61"/>
      <c r="H87" s="61"/>
      <c r="I87" s="61"/>
      <c r="J87" s="61"/>
      <c r="K87" s="61"/>
      <c r="L87" s="61"/>
      <c r="M87" s="61"/>
      <c r="N87" s="61"/>
      <c r="O87" s="61"/>
      <c r="P87" s="61"/>
      <c r="Q87" s="61"/>
      <c r="R87" s="61"/>
      <c r="S87" s="61"/>
      <c r="T87" s="61"/>
      <c r="U87" s="61"/>
      <c r="V87" s="61"/>
      <c r="W87" s="61"/>
      <c r="X87" s="61"/>
      <c r="Y87" s="61"/>
      <c r="Z87" s="61"/>
      <c r="AA87" s="61"/>
      <c r="AB87" s="61"/>
      <c r="AC87" s="61"/>
      <c r="AD87" s="61"/>
      <c r="AE87" s="61"/>
      <c r="AF87" s="61"/>
      <c r="AG87" s="61"/>
      <c r="AH87" s="61"/>
      <c r="AI87" s="61"/>
      <c r="AJ87" s="61"/>
      <c r="AK87" s="61"/>
      <c r="AL87" s="61"/>
      <c r="AM87" s="61"/>
      <c r="AN87" s="61"/>
      <c r="AO87" s="61"/>
      <c r="AP87" s="61"/>
      <c r="AQ87" s="61"/>
      <c r="AR87" s="61"/>
      <c r="AS87" s="61"/>
      <c r="AT87" s="61"/>
      <c r="AU87" s="61"/>
      <c r="AV87" s="61"/>
      <c r="AW87" s="60"/>
    </row>
    <row r="88" spans="1:49" s="58" customFormat="1">
      <c r="A88" s="59"/>
      <c r="B88" s="61"/>
      <c r="C88" s="61"/>
      <c r="D88" s="282" t="s">
        <v>89</v>
      </c>
      <c r="E88" s="282"/>
      <c r="F88" s="282"/>
      <c r="G88" s="282"/>
      <c r="H88" s="282"/>
      <c r="I88" s="282"/>
      <c r="J88" s="310"/>
      <c r="K88" s="342">
        <v>16080</v>
      </c>
      <c r="L88" s="343"/>
      <c r="M88" s="344"/>
      <c r="N88" s="61" t="s">
        <v>63</v>
      </c>
      <c r="O88" s="314" t="s">
        <v>93</v>
      </c>
      <c r="P88" s="314"/>
      <c r="Q88" s="314"/>
      <c r="R88" s="314"/>
      <c r="S88" s="314"/>
      <c r="T88" s="314"/>
      <c r="U88" s="314"/>
      <c r="V88" s="314"/>
      <c r="W88" s="314"/>
      <c r="X88" s="314"/>
      <c r="Y88" s="314"/>
      <c r="Z88" s="314"/>
      <c r="AA88" s="314"/>
      <c r="AB88" s="314"/>
      <c r="AC88" s="314"/>
      <c r="AD88" s="314"/>
      <c r="AE88" s="314"/>
      <c r="AF88" s="314"/>
      <c r="AG88" s="314"/>
      <c r="AH88" s="314"/>
      <c r="AI88" s="314"/>
      <c r="AJ88" s="314"/>
      <c r="AK88" s="314"/>
      <c r="AL88" s="314"/>
      <c r="AM88" s="314"/>
      <c r="AN88" s="314"/>
      <c r="AO88" s="314"/>
      <c r="AP88" s="314"/>
      <c r="AQ88" s="314"/>
      <c r="AR88" s="314"/>
      <c r="AS88" s="314"/>
      <c r="AT88" s="314"/>
      <c r="AU88" s="314"/>
      <c r="AV88" s="314"/>
      <c r="AW88" s="60"/>
    </row>
    <row r="89" spans="1:49" s="58" customFormat="1">
      <c r="A89" s="59"/>
      <c r="B89" s="61"/>
      <c r="C89" s="61"/>
      <c r="D89" s="282" t="s">
        <v>90</v>
      </c>
      <c r="E89" s="282"/>
      <c r="F89" s="282"/>
      <c r="G89" s="282"/>
      <c r="H89" s="282"/>
      <c r="I89" s="282"/>
      <c r="J89" s="310"/>
      <c r="K89" s="345"/>
      <c r="L89" s="346"/>
      <c r="M89" s="347"/>
      <c r="N89" s="61" t="s">
        <v>63</v>
      </c>
      <c r="O89" s="314"/>
      <c r="P89" s="314"/>
      <c r="Q89" s="314"/>
      <c r="R89" s="314"/>
      <c r="S89" s="314"/>
      <c r="T89" s="314"/>
      <c r="U89" s="314"/>
      <c r="V89" s="314"/>
      <c r="W89" s="314"/>
      <c r="X89" s="314"/>
      <c r="Y89" s="314"/>
      <c r="Z89" s="314"/>
      <c r="AA89" s="314"/>
      <c r="AB89" s="314"/>
      <c r="AC89" s="314"/>
      <c r="AD89" s="314"/>
      <c r="AE89" s="314"/>
      <c r="AF89" s="314"/>
      <c r="AG89" s="314"/>
      <c r="AH89" s="314"/>
      <c r="AI89" s="314"/>
      <c r="AJ89" s="314"/>
      <c r="AK89" s="314"/>
      <c r="AL89" s="314"/>
      <c r="AM89" s="314"/>
      <c r="AN89" s="314"/>
      <c r="AO89" s="314"/>
      <c r="AP89" s="314"/>
      <c r="AQ89" s="314"/>
      <c r="AR89" s="314"/>
      <c r="AS89" s="314"/>
      <c r="AT89" s="314"/>
      <c r="AU89" s="314"/>
      <c r="AV89" s="314"/>
      <c r="AW89" s="60"/>
    </row>
    <row r="90" spans="1:49" s="58" customFormat="1">
      <c r="A90" s="59"/>
      <c r="B90" s="61"/>
      <c r="C90" s="61"/>
      <c r="D90" s="282" t="s">
        <v>91</v>
      </c>
      <c r="E90" s="282"/>
      <c r="F90" s="282"/>
      <c r="G90" s="282"/>
      <c r="H90" s="282"/>
      <c r="I90" s="282"/>
      <c r="J90" s="310"/>
      <c r="K90" s="345"/>
      <c r="L90" s="346"/>
      <c r="M90" s="347"/>
      <c r="N90" s="61" t="s">
        <v>63</v>
      </c>
      <c r="O90" s="314"/>
      <c r="P90" s="314"/>
      <c r="Q90" s="314"/>
      <c r="R90" s="314"/>
      <c r="S90" s="314"/>
      <c r="T90" s="314"/>
      <c r="U90" s="314"/>
      <c r="V90" s="314"/>
      <c r="W90" s="314"/>
      <c r="X90" s="314"/>
      <c r="Y90" s="314"/>
      <c r="Z90" s="314"/>
      <c r="AA90" s="314"/>
      <c r="AB90" s="314"/>
      <c r="AC90" s="314"/>
      <c r="AD90" s="314"/>
      <c r="AE90" s="314"/>
      <c r="AF90" s="314"/>
      <c r="AG90" s="314"/>
      <c r="AH90" s="314"/>
      <c r="AI90" s="314"/>
      <c r="AJ90" s="314"/>
      <c r="AK90" s="314"/>
      <c r="AL90" s="314"/>
      <c r="AM90" s="314"/>
      <c r="AN90" s="314"/>
      <c r="AO90" s="314"/>
      <c r="AP90" s="314"/>
      <c r="AQ90" s="314"/>
      <c r="AR90" s="314"/>
      <c r="AS90" s="314"/>
      <c r="AT90" s="314"/>
      <c r="AU90" s="314"/>
      <c r="AV90" s="314"/>
      <c r="AW90" s="60"/>
    </row>
    <row r="91" spans="1:49" s="58" customFormat="1" ht="13.5" customHeight="1">
      <c r="A91" s="59"/>
      <c r="B91" s="61"/>
      <c r="C91" s="61"/>
      <c r="D91" s="282" t="s">
        <v>92</v>
      </c>
      <c r="E91" s="282"/>
      <c r="F91" s="282"/>
      <c r="G91" s="282"/>
      <c r="H91" s="282"/>
      <c r="I91" s="282"/>
      <c r="J91" s="310"/>
      <c r="K91" s="342">
        <v>7000</v>
      </c>
      <c r="L91" s="343"/>
      <c r="M91" s="344"/>
      <c r="N91" s="61" t="s">
        <v>63</v>
      </c>
      <c r="O91" s="314" t="s">
        <v>94</v>
      </c>
      <c r="P91" s="314"/>
      <c r="Q91" s="314"/>
      <c r="R91" s="314"/>
      <c r="S91" s="314"/>
      <c r="T91" s="314"/>
      <c r="U91" s="314"/>
      <c r="V91" s="314"/>
      <c r="W91" s="314"/>
      <c r="X91" s="314"/>
      <c r="Y91" s="314"/>
      <c r="Z91" s="314"/>
      <c r="AA91" s="314"/>
      <c r="AB91" s="314"/>
      <c r="AC91" s="314"/>
      <c r="AD91" s="314"/>
      <c r="AE91" s="314"/>
      <c r="AF91" s="314"/>
      <c r="AG91" s="314"/>
      <c r="AH91" s="314"/>
      <c r="AI91" s="314"/>
      <c r="AJ91" s="314"/>
      <c r="AK91" s="314"/>
      <c r="AL91" s="314"/>
      <c r="AM91" s="314"/>
      <c r="AN91" s="314"/>
      <c r="AO91" s="314"/>
      <c r="AP91" s="314"/>
      <c r="AQ91" s="314"/>
      <c r="AR91" s="314"/>
      <c r="AS91" s="314"/>
      <c r="AT91" s="314"/>
      <c r="AU91" s="314"/>
      <c r="AV91" s="314"/>
      <c r="AW91" s="60"/>
    </row>
    <row r="92" spans="1:49" s="58" customFormat="1">
      <c r="A92" s="59"/>
      <c r="B92" s="61"/>
      <c r="C92" s="61"/>
      <c r="D92" s="282" t="s">
        <v>136</v>
      </c>
      <c r="E92" s="282"/>
      <c r="F92" s="282"/>
      <c r="G92" s="282"/>
      <c r="H92" s="282"/>
      <c r="I92" s="282"/>
      <c r="J92" s="310"/>
      <c r="K92" s="345"/>
      <c r="L92" s="346"/>
      <c r="M92" s="347"/>
      <c r="N92" s="61" t="s">
        <v>63</v>
      </c>
      <c r="O92" s="314"/>
      <c r="P92" s="314"/>
      <c r="Q92" s="314"/>
      <c r="R92" s="314"/>
      <c r="S92" s="314"/>
      <c r="T92" s="314"/>
      <c r="U92" s="314"/>
      <c r="V92" s="314"/>
      <c r="W92" s="314"/>
      <c r="X92" s="314"/>
      <c r="Y92" s="314"/>
      <c r="Z92" s="314"/>
      <c r="AA92" s="314"/>
      <c r="AB92" s="314"/>
      <c r="AC92" s="314"/>
      <c r="AD92" s="314"/>
      <c r="AE92" s="314"/>
      <c r="AF92" s="314"/>
      <c r="AG92" s="314"/>
      <c r="AH92" s="314"/>
      <c r="AI92" s="314"/>
      <c r="AJ92" s="314"/>
      <c r="AK92" s="314"/>
      <c r="AL92" s="314"/>
      <c r="AM92" s="314"/>
      <c r="AN92" s="314"/>
      <c r="AO92" s="314"/>
      <c r="AP92" s="314"/>
      <c r="AQ92" s="314"/>
      <c r="AR92" s="314"/>
      <c r="AS92" s="314"/>
      <c r="AT92" s="314"/>
      <c r="AU92" s="314"/>
      <c r="AV92" s="314"/>
      <c r="AW92" s="60"/>
    </row>
    <row r="93" spans="1:49" s="58" customFormat="1">
      <c r="A93" s="59"/>
      <c r="B93" s="61"/>
      <c r="C93" s="61"/>
      <c r="D93" s="282" t="s">
        <v>137</v>
      </c>
      <c r="E93" s="282"/>
      <c r="F93" s="282"/>
      <c r="G93" s="282"/>
      <c r="H93" s="282"/>
      <c r="I93" s="282"/>
      <c r="J93" s="310"/>
      <c r="K93" s="345"/>
      <c r="L93" s="346"/>
      <c r="M93" s="347"/>
      <c r="N93" s="61" t="s">
        <v>63</v>
      </c>
      <c r="O93" s="314"/>
      <c r="P93" s="314"/>
      <c r="Q93" s="314"/>
      <c r="R93" s="314"/>
      <c r="S93" s="314"/>
      <c r="T93" s="314"/>
      <c r="U93" s="314"/>
      <c r="V93" s="314"/>
      <c r="W93" s="314"/>
      <c r="X93" s="314"/>
      <c r="Y93" s="314"/>
      <c r="Z93" s="314"/>
      <c r="AA93" s="314"/>
      <c r="AB93" s="314"/>
      <c r="AC93" s="314"/>
      <c r="AD93" s="314"/>
      <c r="AE93" s="314"/>
      <c r="AF93" s="314"/>
      <c r="AG93" s="314"/>
      <c r="AH93" s="314"/>
      <c r="AI93" s="314"/>
      <c r="AJ93" s="314"/>
      <c r="AK93" s="314"/>
      <c r="AL93" s="314"/>
      <c r="AM93" s="314"/>
      <c r="AN93" s="314"/>
      <c r="AO93" s="314"/>
      <c r="AP93" s="314"/>
      <c r="AQ93" s="314"/>
      <c r="AR93" s="314"/>
      <c r="AS93" s="314"/>
      <c r="AT93" s="314"/>
      <c r="AU93" s="314"/>
      <c r="AV93" s="314"/>
      <c r="AW93" s="60"/>
    </row>
    <row r="94" spans="1:49" s="58" customFormat="1">
      <c r="A94" s="59"/>
      <c r="B94" s="61"/>
      <c r="C94" s="61"/>
      <c r="D94" s="282" t="s">
        <v>138</v>
      </c>
      <c r="E94" s="282"/>
      <c r="F94" s="282"/>
      <c r="G94" s="282"/>
      <c r="H94" s="282"/>
      <c r="I94" s="282"/>
      <c r="J94" s="310"/>
      <c r="K94" s="345"/>
      <c r="L94" s="346"/>
      <c r="M94" s="347"/>
      <c r="N94" s="61" t="s">
        <v>63</v>
      </c>
      <c r="O94" s="140"/>
      <c r="P94" s="140"/>
      <c r="Q94" s="61"/>
      <c r="R94" s="61"/>
      <c r="S94" s="61"/>
      <c r="T94" s="61"/>
      <c r="U94" s="61"/>
      <c r="V94" s="61"/>
      <c r="W94" s="61"/>
      <c r="X94" s="61"/>
      <c r="Y94" s="61"/>
      <c r="Z94" s="61"/>
      <c r="AA94" s="61"/>
      <c r="AB94" s="61"/>
      <c r="AC94" s="61"/>
      <c r="AD94" s="61"/>
      <c r="AE94" s="61"/>
      <c r="AF94" s="61"/>
      <c r="AG94" s="61"/>
      <c r="AH94" s="61"/>
      <c r="AI94" s="61"/>
      <c r="AJ94" s="61"/>
      <c r="AK94" s="61"/>
      <c r="AL94" s="61"/>
      <c r="AM94" s="61"/>
      <c r="AN94" s="61"/>
      <c r="AO94" s="61"/>
      <c r="AP94" s="61"/>
      <c r="AQ94" s="61"/>
      <c r="AR94" s="61"/>
      <c r="AS94" s="61"/>
      <c r="AT94" s="61"/>
      <c r="AU94" s="61"/>
      <c r="AV94" s="61"/>
      <c r="AW94" s="60"/>
    </row>
    <row r="95" spans="1:49" s="58" customFormat="1">
      <c r="A95" s="59"/>
      <c r="B95" s="61"/>
      <c r="C95" s="61"/>
      <c r="D95" s="61"/>
      <c r="E95" s="61"/>
      <c r="F95" s="61"/>
      <c r="G95" s="61"/>
      <c r="H95" s="61"/>
      <c r="I95" s="61"/>
      <c r="J95" s="61"/>
      <c r="K95" s="61"/>
      <c r="L95" s="61"/>
      <c r="M95" s="61"/>
      <c r="N95" s="61"/>
      <c r="O95" s="61"/>
      <c r="P95" s="61"/>
      <c r="Q95" s="61"/>
      <c r="R95" s="61"/>
      <c r="S95" s="61"/>
      <c r="T95" s="61"/>
      <c r="U95" s="61"/>
      <c r="V95" s="61"/>
      <c r="W95" s="61"/>
      <c r="X95" s="61"/>
      <c r="Y95" s="61"/>
      <c r="Z95" s="61"/>
      <c r="AA95" s="61"/>
      <c r="AB95" s="61"/>
      <c r="AC95" s="61"/>
      <c r="AD95" s="61"/>
      <c r="AE95" s="61"/>
      <c r="AF95" s="61"/>
      <c r="AG95" s="61"/>
      <c r="AH95" s="61"/>
      <c r="AI95" s="61"/>
      <c r="AJ95" s="61"/>
      <c r="AK95" s="61"/>
      <c r="AL95" s="61"/>
      <c r="AM95" s="61"/>
      <c r="AN95" s="61"/>
      <c r="AO95" s="61"/>
      <c r="AP95" s="61"/>
      <c r="AQ95" s="61"/>
      <c r="AR95" s="61"/>
      <c r="AS95" s="61"/>
      <c r="AT95" s="61"/>
      <c r="AU95" s="61"/>
      <c r="AV95" s="61"/>
      <c r="AW95" s="60"/>
    </row>
    <row r="96" spans="1:49" s="58" customFormat="1">
      <c r="A96" s="59"/>
      <c r="B96" s="61"/>
      <c r="C96" s="61"/>
      <c r="D96" s="61"/>
      <c r="E96" s="282" t="s">
        <v>95</v>
      </c>
      <c r="F96" s="282"/>
      <c r="G96" s="282"/>
      <c r="H96" s="282"/>
      <c r="I96" s="282"/>
      <c r="J96" s="282"/>
      <c r="K96" s="282"/>
      <c r="L96" s="282"/>
      <c r="M96" s="282"/>
      <c r="N96" s="282"/>
      <c r="O96" s="282"/>
      <c r="P96" s="282"/>
      <c r="Q96" s="282"/>
      <c r="R96" s="282"/>
      <c r="S96" s="282"/>
      <c r="T96" s="282"/>
      <c r="U96" s="282"/>
      <c r="V96" s="282"/>
      <c r="W96" s="282"/>
      <c r="X96" s="282"/>
      <c r="Y96" s="282"/>
      <c r="Z96" s="282"/>
      <c r="AA96" s="282"/>
      <c r="AB96" s="282"/>
      <c r="AC96" s="282"/>
      <c r="AD96" s="282"/>
      <c r="AE96" s="282"/>
      <c r="AF96" s="282"/>
      <c r="AG96" s="282"/>
      <c r="AH96" s="282"/>
      <c r="AI96" s="282"/>
      <c r="AJ96" s="282"/>
      <c r="AK96" s="282"/>
      <c r="AL96" s="282"/>
      <c r="AM96" s="282"/>
      <c r="AN96" s="282"/>
      <c r="AO96" s="282"/>
      <c r="AP96" s="282"/>
      <c r="AQ96" s="282"/>
      <c r="AR96" s="282"/>
      <c r="AS96" s="282"/>
      <c r="AT96" s="282"/>
      <c r="AU96" s="282"/>
      <c r="AV96" s="282"/>
      <c r="AW96" s="60"/>
    </row>
    <row r="97" spans="1:49" s="58" customFormat="1" ht="13.5" thickBot="1">
      <c r="A97" s="94"/>
      <c r="B97" s="95"/>
      <c r="C97" s="95"/>
      <c r="D97" s="95"/>
      <c r="E97" s="95"/>
      <c r="F97" s="95"/>
      <c r="G97" s="95"/>
      <c r="H97" s="95"/>
      <c r="I97" s="95"/>
      <c r="J97" s="95"/>
      <c r="K97" s="95"/>
      <c r="L97" s="95"/>
      <c r="M97" s="95"/>
      <c r="N97" s="95"/>
      <c r="O97" s="95"/>
      <c r="P97" s="95"/>
      <c r="Q97" s="95"/>
      <c r="R97" s="95"/>
      <c r="S97" s="95"/>
      <c r="T97" s="95"/>
      <c r="U97" s="95"/>
      <c r="V97" s="95"/>
      <c r="W97" s="95"/>
      <c r="X97" s="95"/>
      <c r="Y97" s="95"/>
      <c r="Z97" s="95"/>
      <c r="AA97" s="95"/>
      <c r="AB97" s="95"/>
      <c r="AC97" s="95"/>
      <c r="AD97" s="95"/>
      <c r="AE97" s="95"/>
      <c r="AF97" s="95"/>
      <c r="AG97" s="95"/>
      <c r="AH97" s="95"/>
      <c r="AI97" s="95"/>
      <c r="AJ97" s="95"/>
      <c r="AK97" s="95"/>
      <c r="AL97" s="95"/>
      <c r="AM97" s="95"/>
      <c r="AN97" s="95"/>
      <c r="AO97" s="95"/>
      <c r="AP97" s="95"/>
      <c r="AQ97" s="95"/>
      <c r="AR97" s="95"/>
      <c r="AS97" s="95"/>
      <c r="AT97" s="95"/>
      <c r="AU97" s="95"/>
      <c r="AV97" s="95"/>
      <c r="AW97" s="96"/>
    </row>
    <row r="98" spans="1:49" s="97" customFormat="1"/>
  </sheetData>
  <sheetProtection algorithmName="SHA-512" hashValue="IdYGjd2VcTl0qKPkKeQF62VbKoG7vJrJ5ndPXgMjXT2hBu4JepszlOtCiVCxhJp1ZoNrKdLHHMPSV4r9cydcwQ==" saltValue="iQRLUwLSClsszZwF3j6Xpw==" spinCount="100000" sheet="1" objects="1" scenarios="1" selectLockedCells="1"/>
  <mergeCells count="226">
    <mergeCell ref="A2:AO2"/>
    <mergeCell ref="A3:F3"/>
    <mergeCell ref="G3:M3"/>
    <mergeCell ref="N3:T3"/>
    <mergeCell ref="Y3:AV3"/>
    <mergeCell ref="A4:F4"/>
    <mergeCell ref="G4:M4"/>
    <mergeCell ref="O4:P4"/>
    <mergeCell ref="Q4:R4"/>
    <mergeCell ref="S4:T4"/>
    <mergeCell ref="U4:W4"/>
    <mergeCell ref="Y4:AV4"/>
    <mergeCell ref="N5:N6"/>
    <mergeCell ref="O5:O6"/>
    <mergeCell ref="P5:P6"/>
    <mergeCell ref="Q5:Q6"/>
    <mergeCell ref="R5:R6"/>
    <mergeCell ref="S5:S6"/>
    <mergeCell ref="T5:T6"/>
    <mergeCell ref="U5:U6"/>
    <mergeCell ref="A6:F6"/>
    <mergeCell ref="G6:M6"/>
    <mergeCell ref="A8:AV8"/>
    <mergeCell ref="A9:E9"/>
    <mergeCell ref="F9:J9"/>
    <mergeCell ref="K9:O9"/>
    <mergeCell ref="P9:T9"/>
    <mergeCell ref="U9:X9"/>
    <mergeCell ref="V5:V6"/>
    <mergeCell ref="W5:W6"/>
    <mergeCell ref="Y5:AB6"/>
    <mergeCell ref="AC5:AF6"/>
    <mergeCell ref="AG5:AJ6"/>
    <mergeCell ref="AK5:AN6"/>
    <mergeCell ref="Z9:AV9"/>
    <mergeCell ref="Y10:AB10"/>
    <mergeCell ref="AC10:AF10"/>
    <mergeCell ref="AG10:AJ10"/>
    <mergeCell ref="AK10:AN10"/>
    <mergeCell ref="AO10:AR10"/>
    <mergeCell ref="AS10:AV10"/>
    <mergeCell ref="AO5:AR6"/>
    <mergeCell ref="AS5:AV6"/>
    <mergeCell ref="A14:D14"/>
    <mergeCell ref="G14:H14"/>
    <mergeCell ref="L14:N14"/>
    <mergeCell ref="Q14:T14"/>
    <mergeCell ref="U14:Y14"/>
    <mergeCell ref="Z14:AV14"/>
    <mergeCell ref="T12:U12"/>
    <mergeCell ref="W12:AV12"/>
    <mergeCell ref="A13:D13"/>
    <mergeCell ref="E13:P13"/>
    <mergeCell ref="Q13:T13"/>
    <mergeCell ref="U13:AV13"/>
    <mergeCell ref="A12:D12"/>
    <mergeCell ref="E12:F12"/>
    <mergeCell ref="G12:L12"/>
    <mergeCell ref="M12:N12"/>
    <mergeCell ref="O12:Q12"/>
    <mergeCell ref="R12:S12"/>
    <mergeCell ref="A16:A26"/>
    <mergeCell ref="M17:S17"/>
    <mergeCell ref="AA17:AC17"/>
    <mergeCell ref="AD17:AF17"/>
    <mergeCell ref="AG17:AI17"/>
    <mergeCell ref="A15:D15"/>
    <mergeCell ref="E15:J15"/>
    <mergeCell ref="K15:L15"/>
    <mergeCell ref="M15:R15"/>
    <mergeCell ref="S15:T15"/>
    <mergeCell ref="V15:W15"/>
    <mergeCell ref="AJ17:AL17"/>
    <mergeCell ref="AM17:AO17"/>
    <mergeCell ref="AP17:AR17"/>
    <mergeCell ref="AS17:AU17"/>
    <mergeCell ref="C18:E18"/>
    <mergeCell ref="F18:H18"/>
    <mergeCell ref="J18:L18"/>
    <mergeCell ref="M18:S18"/>
    <mergeCell ref="AA18:AC18"/>
    <mergeCell ref="AD18:AF18"/>
    <mergeCell ref="X15:X26"/>
    <mergeCell ref="AA15:AC15"/>
    <mergeCell ref="AD15:AF15"/>
    <mergeCell ref="AG15:AJ15"/>
    <mergeCell ref="AK15:AV15"/>
    <mergeCell ref="AG18:AI18"/>
    <mergeCell ref="AJ18:AL18"/>
    <mergeCell ref="AM18:AO18"/>
    <mergeCell ref="AP18:AR18"/>
    <mergeCell ref="AS18:AU18"/>
    <mergeCell ref="D19:H20"/>
    <mergeCell ref="M19:S19"/>
    <mergeCell ref="AA19:AC19"/>
    <mergeCell ref="AD19:AF19"/>
    <mergeCell ref="AG19:AI19"/>
    <mergeCell ref="AJ19:AL19"/>
    <mergeCell ref="AM19:AO19"/>
    <mergeCell ref="AP19:AR19"/>
    <mergeCell ref="AS19:AU19"/>
    <mergeCell ref="M20:S20"/>
    <mergeCell ref="AA20:AC20"/>
    <mergeCell ref="AD20:AF20"/>
    <mergeCell ref="AG20:AI20"/>
    <mergeCell ref="AJ20:AL20"/>
    <mergeCell ref="AM20:AO20"/>
    <mergeCell ref="AP20:AR20"/>
    <mergeCell ref="AS20:AU20"/>
    <mergeCell ref="AA21:AC21"/>
    <mergeCell ref="AD21:AF21"/>
    <mergeCell ref="AG21:AI21"/>
    <mergeCell ref="AJ21:AL21"/>
    <mergeCell ref="AM21:AO21"/>
    <mergeCell ref="AP21:AR21"/>
    <mergeCell ref="AS21:AU21"/>
    <mergeCell ref="AD22:AF22"/>
    <mergeCell ref="AG22:AI22"/>
    <mergeCell ref="AJ22:AL22"/>
    <mergeCell ref="AM22:AO22"/>
    <mergeCell ref="AP22:AR22"/>
    <mergeCell ref="AS22:AU22"/>
    <mergeCell ref="B22:E22"/>
    <mergeCell ref="F22:H22"/>
    <mergeCell ref="I22:J22"/>
    <mergeCell ref="K22:M22"/>
    <mergeCell ref="N22:S22"/>
    <mergeCell ref="AA22:AC22"/>
    <mergeCell ref="M25:M26"/>
    <mergeCell ref="N25:V26"/>
    <mergeCell ref="W25:W26"/>
    <mergeCell ref="AC25:AL25"/>
    <mergeCell ref="AM25:AQ25"/>
    <mergeCell ref="AR25:AT25"/>
    <mergeCell ref="B24:E24"/>
    <mergeCell ref="F24:I24"/>
    <mergeCell ref="J24:M24"/>
    <mergeCell ref="N24:W24"/>
    <mergeCell ref="AA24:AU24"/>
    <mergeCell ref="B25:D26"/>
    <mergeCell ref="E25:E26"/>
    <mergeCell ref="F25:H26"/>
    <mergeCell ref="I25:I26"/>
    <mergeCell ref="J25:L26"/>
    <mergeCell ref="H35:I35"/>
    <mergeCell ref="J35:V35"/>
    <mergeCell ref="A36:G36"/>
    <mergeCell ref="A37:G37"/>
    <mergeCell ref="A38:A45"/>
    <mergeCell ref="B38:G45"/>
    <mergeCell ref="C29:H29"/>
    <mergeCell ref="M30:Q30"/>
    <mergeCell ref="R30:AR30"/>
    <mergeCell ref="B31:O31"/>
    <mergeCell ref="E33:I33"/>
    <mergeCell ref="J33:V33"/>
    <mergeCell ref="X33:X37"/>
    <mergeCell ref="Y33:AV37"/>
    <mergeCell ref="C34:I34"/>
    <mergeCell ref="J34:V34"/>
    <mergeCell ref="C54:AV54"/>
    <mergeCell ref="R57:W57"/>
    <mergeCell ref="D58:G58"/>
    <mergeCell ref="I58:M58"/>
    <mergeCell ref="R58:T59"/>
    <mergeCell ref="D59:F59"/>
    <mergeCell ref="I59:K59"/>
    <mergeCell ref="O59:P59"/>
    <mergeCell ref="H46:V46"/>
    <mergeCell ref="A47:AW47"/>
    <mergeCell ref="B49:AV49"/>
    <mergeCell ref="E51:L51"/>
    <mergeCell ref="C53:D53"/>
    <mergeCell ref="K53:M53"/>
    <mergeCell ref="T53:AV53"/>
    <mergeCell ref="R65:AU65"/>
    <mergeCell ref="C66:H66"/>
    <mergeCell ref="D67:F67"/>
    <mergeCell ref="N67:AU67"/>
    <mergeCell ref="M70:Q70"/>
    <mergeCell ref="G72:H72"/>
    <mergeCell ref="N72:P72"/>
    <mergeCell ref="AG60:AS61"/>
    <mergeCell ref="AG62:AP63"/>
    <mergeCell ref="D63:F63"/>
    <mergeCell ref="I63:K63"/>
    <mergeCell ref="O63:P63"/>
    <mergeCell ref="R63:Z63"/>
    <mergeCell ref="AB63:AE63"/>
    <mergeCell ref="O82:P82"/>
    <mergeCell ref="D84:G84"/>
    <mergeCell ref="K84:M84"/>
    <mergeCell ref="O84:P84"/>
    <mergeCell ref="M75:Q75"/>
    <mergeCell ref="R75:T75"/>
    <mergeCell ref="U75:AP75"/>
    <mergeCell ref="AS75:AV75"/>
    <mergeCell ref="B77:AV77"/>
    <mergeCell ref="C79:G79"/>
    <mergeCell ref="K79:M79"/>
    <mergeCell ref="O79:P79"/>
    <mergeCell ref="Q79:AV79"/>
    <mergeCell ref="D94:J94"/>
    <mergeCell ref="K94:M94"/>
    <mergeCell ref="E96:AV96"/>
    <mergeCell ref="C32:H32"/>
    <mergeCell ref="D91:J91"/>
    <mergeCell ref="K91:M91"/>
    <mergeCell ref="O91:AV93"/>
    <mergeCell ref="D92:J92"/>
    <mergeCell ref="K92:M92"/>
    <mergeCell ref="D93:J93"/>
    <mergeCell ref="K93:M93"/>
    <mergeCell ref="C86:J86"/>
    <mergeCell ref="K86:M86"/>
    <mergeCell ref="O86:P86"/>
    <mergeCell ref="D88:J88"/>
    <mergeCell ref="K88:M88"/>
    <mergeCell ref="O88:AV90"/>
    <mergeCell ref="D89:J89"/>
    <mergeCell ref="K89:M89"/>
    <mergeCell ref="D90:J90"/>
    <mergeCell ref="K90:M90"/>
    <mergeCell ref="D80:V80"/>
    <mergeCell ref="C82:J82"/>
    <mergeCell ref="K82:M82"/>
  </mergeCells>
  <phoneticPr fontId="21"/>
  <pageMargins left="0.59055118110236227" right="0.47244094488188981" top="0.47244094488188981" bottom="0.39370078740157483" header="0.47244094488188981" footer="0.39370078740157483"/>
  <pageSetup paperSize="9" scale="87" fitToHeight="0" orientation="portrait" r:id="rId1"/>
  <rowBreaks count="1" manualBreakCount="1">
    <brk id="46" max="48"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請求書</vt:lpstr>
      <vt:lpstr>記入例</vt:lpstr>
      <vt:lpstr>記入例!Print_Area</vt:lpstr>
      <vt:lpstr>請求書!Print_Area</vt:lpstr>
    </vt:vector>
  </TitlesOfParts>
  <Company>群馬県</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勝沼 洋一７９</dc:creator>
  <cp:lastModifiedBy>神戸 智堂０５</cp:lastModifiedBy>
  <cp:lastPrinted>2021-02-02T02:41:14Z</cp:lastPrinted>
  <dcterms:created xsi:type="dcterms:W3CDTF">2015-03-31T06:18:08Z</dcterms:created>
  <dcterms:modified xsi:type="dcterms:W3CDTF">2022-01-14T07:10:58Z</dcterms:modified>
</cp:coreProperties>
</file>