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使い方" sheetId="1" r:id="rId4"/>
    <sheet state="visible" name="チェック表（低学年）" sheetId="2" r:id="rId5"/>
    <sheet state="visible" name="チェック表（中学年）" sheetId="3" r:id="rId6"/>
    <sheet state="visible" name="データベース" sheetId="4" r:id="rId7"/>
  </sheets>
  <definedNames/>
  <calcPr/>
</workbook>
</file>

<file path=xl/sharedStrings.xml><?xml version="1.0" encoding="utf-8"?>
<sst xmlns="http://schemas.openxmlformats.org/spreadsheetml/2006/main" count="93" uniqueCount="60">
  <si>
    <t>タブレットスキルチェック表について</t>
  </si>
  <si>
    <t>＜使い方＞児童に電子ファイルを送付して使う</t>
  </si>
  <si>
    <t>Googleスプレッドシートで開いて利用してください。</t>
  </si>
  <si>
    <t>バージョンによっては画像が表示されなかったり、行の幅がずれたりします。</t>
  </si>
  <si>
    <t>利用前に御確認ください。</t>
  </si>
  <si>
    <t>「できたかな?」の欄を、タップしてプルダウンリストを表示し、</t>
  </si>
  <si>
    <t>×から〇や△に変えると、イラストが変わります。</t>
  </si>
  <si>
    <t>学年、クラス、出席番号はプルダウンリストから選び、</t>
  </si>
  <si>
    <t>名前、感想は文字を入力してください。</t>
  </si>
  <si>
    <t>端末活用スキルを育てながら、スキルの確認ができます。</t>
  </si>
  <si>
    <t>たぶれっとすきるちぇっくひょう</t>
  </si>
  <si>
    <t xml:space="preserve">    タブレットスキルチェック表</t>
  </si>
  <si>
    <t>ねん</t>
  </si>
  <si>
    <t>くみ</t>
  </si>
  <si>
    <t>ばん</t>
  </si>
  <si>
    <t>～小学校１，２年生～</t>
  </si>
  <si>
    <t>なまえ</t>
  </si>
  <si>
    <t>ちゅうい：
きいろいばしょだけにゅうりょくしましょう。</t>
  </si>
  <si>
    <t>↓スキルをみにつけて
〇をつけよう</t>
  </si>
  <si>
    <t>スキル</t>
  </si>
  <si>
    <t>できたかな？</t>
  </si>
  <si>
    <t>ごほうび</t>
  </si>
  <si>
    <t>でんげんをいれる</t>
  </si>
  <si>
    <t>×</t>
  </si>
  <si>
    <t>でんげんをきる</t>
  </si>
  <si>
    <t>ＩＤ(あいでぃ)やパスワードをにゅうりょくする</t>
  </si>
  <si>
    <t>しゃしんをとる</t>
  </si>
  <si>
    <t>しゃしんをみる</t>
  </si>
  <si>
    <t xml:space="preserve"> 　       えをかく
        （せんをひく、いろをつけるなど）</t>
  </si>
  <si>
    <t>しゃしんやえをおおきくする、きりとる</t>
  </si>
  <si>
    <t>しゃしんやえなど（でんしファイル）を
ほぞんする</t>
  </si>
  <si>
    <t>しゃしんやえなど（でんしファイル）を
よびだす</t>
  </si>
  <si>
    <t>せんせいにファイルをていしゅつする</t>
  </si>
  <si>
    <t>かんそう</t>
  </si>
  <si>
    <t xml:space="preserve">  タブレットスキルチェック表</t>
  </si>
  <si>
    <t>～小学校３，４年生～</t>
  </si>
  <si>
    <t>名前</t>
  </si>
  <si>
    <t>ちゅうい：黄色いセルだけ入力しましょう。</t>
  </si>
  <si>
    <t>↓スキルをみにつけて
〇(ばっちり)、△(もう少し)
をつけよう！</t>
  </si>
  <si>
    <t>文書さくせいソフトで
　　　　文字や数字を入力する</t>
  </si>
  <si>
    <t>文書さくせいソフトで
　　　　漢字に正しくへんかんする</t>
  </si>
  <si>
    <t>文書さくせいソフトで
文字のしゅるい・大きさ・色をへんこうする</t>
  </si>
  <si>
    <t>文書さくせいソフトで
しゃしんや図をそうにゅうする</t>
  </si>
  <si>
    <t>文書さくせいソフトで
けいせんを引いたり、表をそうにゅうしたりする</t>
  </si>
  <si>
    <t>どうがや音声をきろくしたりさいせいしたりする</t>
  </si>
  <si>
    <t xml:space="preserve">　　　　　　インターネットでけんさくする</t>
  </si>
  <si>
    <t xml:space="preserve">  プレゼンテーションソフトで
　　　　　スライドをさくせいする</t>
  </si>
  <si>
    <t xml:space="preserve">　プレゼンテーションソフトで
　　　がめんをそうさしながらはっぴょうする</t>
  </si>
  <si>
    <t>どうがをへんしゅうする
（いらないぶぶんを切るなど）</t>
  </si>
  <si>
    <t>感　想</t>
  </si>
  <si>
    <t>〇</t>
  </si>
  <si>
    <t>△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</si>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</sst>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Arial"/>
    </font>
    <font>
      <sz val="18.0"/>
      <color theme="1"/>
      <name val="Calibri"/>
    </font>
    <font>
      <sz val="16.0"/>
      <color theme="1"/>
      <name val="Calibri"/>
    </font>
    <font>
      <sz val="16.0"/>
      <color rgb="FFFF0000"/>
      <name val="Arial"/>
    </font>
    <font>
      <sz val="16.0"/>
      <color rgb="FFFF0000"/>
      <name val="ＭＳ ゴシック"/>
    </font>
    <font>
      <sz val="16.0"/>
      <color theme="1"/>
      <name val="Arial"/>
    </font>
    <font>
      <sz val="11.0"/>
      <color theme="1"/>
      <name val="Hg丸ｺﾞｼｯｸm-pro"/>
    </font>
    <font>
      <sz val="11.0"/>
      <color theme="1"/>
      <name val="Calibri"/>
    </font>
    <font>
      <sz val="12.0"/>
      <color theme="1"/>
      <name val="Hg丸ｺﾞｼｯｸm-pro"/>
    </font>
    <font>
      <sz val="10.0"/>
      <color theme="1"/>
      <name val="Hg丸ｺﾞｼｯｸm-pro"/>
    </font>
    <font>
      <sz val="14.0"/>
      <color theme="1"/>
      <name val="Hg丸ｺﾞｼｯｸm-pro"/>
    </font>
    <font/>
    <font>
      <sz val="24.0"/>
      <color theme="1"/>
      <name val="Hg丸ｺﾞｼｯｸm-pro"/>
    </font>
    <font>
      <sz val="11.0"/>
      <color rgb="FF000000"/>
      <name val="Inconsolata"/>
    </font>
    <font>
      <sz val="18.0"/>
      <color theme="1"/>
      <name val="Hg丸ｺﾞｼｯｸm-pro"/>
    </font>
    <font>
      <sz val="9.0"/>
      <color theme="1"/>
      <name val="Hg丸ｺﾞｼｯｸm-pro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0">
    <border/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1" fillId="2" fontId="8" numFmtId="0" xfId="0" applyAlignment="1" applyBorder="1" applyFill="1" applyFont="1">
      <alignment horizontal="center" vertical="bottom"/>
    </xf>
    <xf borderId="2" fillId="0" fontId="9" numFmtId="0" xfId="0" applyAlignment="1" applyBorder="1" applyFont="1">
      <alignment vertical="bottom"/>
    </xf>
    <xf borderId="0" fillId="0" fontId="10" numFmtId="0" xfId="0" applyAlignment="1" applyFont="1">
      <alignment horizontal="center" vertical="center"/>
    </xf>
    <xf borderId="2" fillId="0" fontId="6" numFmtId="0" xfId="0" applyAlignment="1" applyBorder="1" applyFont="1">
      <alignment horizontal="center" vertical="center"/>
    </xf>
    <xf borderId="2" fillId="0" fontId="11" numFmtId="0" xfId="0" applyAlignment="1" applyBorder="1" applyFont="1">
      <alignment vertical="center"/>
    </xf>
    <xf borderId="3" fillId="2" fontId="6" numFmtId="0" xfId="0" applyAlignment="1" applyBorder="1" applyFont="1">
      <alignment horizontal="center" vertical="center"/>
    </xf>
    <xf borderId="4" fillId="0" fontId="11" numFmtId="0" xfId="0" applyAlignment="1" applyBorder="1" applyFont="1">
      <alignment vertical="center"/>
    </xf>
    <xf borderId="2" fillId="0" fontId="6" numFmtId="0" xfId="0" applyAlignment="1" applyBorder="1" applyFont="1">
      <alignment horizontal="left" vertical="top"/>
    </xf>
    <xf borderId="5" fillId="0" fontId="6" numFmtId="0" xfId="0" applyAlignment="1" applyBorder="1" applyFont="1">
      <alignment horizontal="center" readingOrder="0" vertical="bottom"/>
    </xf>
    <xf borderId="5" fillId="0" fontId="11" numFmtId="0" xfId="0" applyAlignment="1" applyBorder="1" applyFont="1">
      <alignment vertical="center"/>
    </xf>
    <xf borderId="6" fillId="0" fontId="10" numFmtId="0" xfId="0" applyAlignment="1" applyBorder="1" applyFont="1">
      <alignment vertical="center"/>
    </xf>
    <xf borderId="7" fillId="0" fontId="10" numFmtId="0" xfId="0" applyAlignment="1" applyBorder="1" applyFont="1">
      <alignment horizontal="center" vertical="center"/>
    </xf>
    <xf borderId="8" fillId="0" fontId="11" numFmtId="0" xfId="0" applyAlignment="1" applyBorder="1" applyFont="1">
      <alignment vertical="center"/>
    </xf>
    <xf borderId="7" fillId="0" fontId="9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7" fillId="2" fontId="12" numFmtId="0" xfId="0" applyAlignment="1" applyBorder="1" applyFont="1">
      <alignment horizontal="center" vertical="center"/>
    </xf>
    <xf borderId="3" fillId="3" fontId="13" numFmtId="0" xfId="0" applyAlignment="1" applyBorder="1" applyFill="1" applyFont="1">
      <alignment horizontal="center" vertical="center"/>
    </xf>
    <xf borderId="9" fillId="0" fontId="11" numFmtId="0" xfId="0" applyAlignment="1" applyBorder="1" applyFont="1">
      <alignment vertical="center"/>
    </xf>
    <xf borderId="7" fillId="0" fontId="8" numFmtId="0" xfId="0" applyAlignment="1" applyBorder="1" applyFont="1">
      <alignment horizontal="left" vertical="center"/>
    </xf>
    <xf borderId="7" fillId="0" fontId="10" numFmtId="0" xfId="0" applyAlignment="1" applyBorder="1" applyFont="1">
      <alignment horizontal="left" vertical="center"/>
    </xf>
    <xf borderId="0" fillId="0" fontId="0" numFmtId="0" xfId="0" applyAlignment="1" applyFont="1">
      <alignment vertical="center"/>
    </xf>
    <xf borderId="10" fillId="0" fontId="6" numFmtId="0" xfId="0" applyAlignment="1" applyBorder="1" applyFont="1">
      <alignment horizontal="center" textRotation="255" vertical="center"/>
    </xf>
    <xf borderId="11" fillId="2" fontId="6" numFmtId="0" xfId="0" applyAlignment="1" applyBorder="1" applyFont="1">
      <alignment horizontal="left" vertical="top"/>
    </xf>
    <xf borderId="12" fillId="0" fontId="11" numFmtId="0" xfId="0" applyAlignment="1" applyBorder="1" applyFont="1">
      <alignment vertical="center"/>
    </xf>
    <xf borderId="13" fillId="0" fontId="11" numFmtId="0" xfId="0" applyAlignment="1" applyBorder="1" applyFont="1">
      <alignment vertical="center"/>
    </xf>
    <xf borderId="14" fillId="0" fontId="11" numFmtId="0" xfId="0" applyAlignment="1" applyBorder="1" applyFont="1">
      <alignment vertical="center"/>
    </xf>
    <xf borderId="15" fillId="0" fontId="11" numFmtId="0" xfId="0" applyAlignment="1" applyBorder="1" applyFont="1">
      <alignment vertical="center"/>
    </xf>
    <xf borderId="16" fillId="0" fontId="11" numFmtId="0" xfId="0" applyAlignment="1" applyBorder="1" applyFont="1">
      <alignment vertical="center"/>
    </xf>
    <xf borderId="17" fillId="0" fontId="11" numFmtId="0" xfId="0" applyAlignment="1" applyBorder="1" applyFont="1">
      <alignment vertical="center"/>
    </xf>
    <xf borderId="18" fillId="0" fontId="11" numFmtId="0" xfId="0" applyAlignment="1" applyBorder="1" applyFont="1">
      <alignment vertical="center"/>
    </xf>
    <xf borderId="19" fillId="0" fontId="11" numFmtId="0" xfId="0" applyAlignment="1" applyBorder="1" applyFont="1">
      <alignment vertical="center"/>
    </xf>
    <xf borderId="0" fillId="0" fontId="14" numFmtId="0" xfId="0" applyAlignment="1" applyFont="1">
      <alignment horizontal="center" vertical="center"/>
    </xf>
    <xf borderId="0" fillId="0" fontId="6" numFmtId="0" xfId="0" applyAlignment="1" applyFont="1">
      <alignment vertical="top"/>
    </xf>
    <xf borderId="0" fillId="0" fontId="15" numFmtId="0" xfId="0" applyAlignment="1" applyFont="1">
      <alignment horizontal="left" readingOrder="0" vertical="center"/>
    </xf>
    <xf borderId="7" fillId="0" fontId="7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left" shrinkToFit="1" vertical="center" wrapText="0"/>
    </xf>
    <xf borderId="7" fillId="0" fontId="8" numFmtId="0" xfId="0" applyAlignment="1" applyBorder="1" applyFont="1">
      <alignment horizontal="center" shrinkToFit="1" vertical="center" wrapText="0"/>
    </xf>
    <xf borderId="7" fillId="0" fontId="10" numFmtId="0" xfId="0" applyAlignment="1" applyBorder="1" applyFont="1">
      <alignment horizontal="center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Relationship Id="rId3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5.png"/><Relationship Id="rId3" Type="http://schemas.openxmlformats.org/officeDocument/2006/relationships/image" Target="../media/image7.jpg"/><Relationship Id="rId4" Type="http://schemas.openxmlformats.org/officeDocument/2006/relationships/image" Target="../media/image6.png"/></Relationships>
</file>

<file path=xl/drawings/_rels/drawing4.xml.rels><?xml version="1.0" encoding="UTF-8" standalone="yes"?><Relationships xmlns="http://schemas.openxmlformats.org/package/2006/relationships"><Relationship Id="rId11" Type="http://schemas.openxmlformats.org/officeDocument/2006/relationships/image" Target="../media/image19.jpg"/><Relationship Id="rId10" Type="http://schemas.openxmlformats.org/officeDocument/2006/relationships/image" Target="../media/image8.jpg"/><Relationship Id="rId13" Type="http://schemas.openxmlformats.org/officeDocument/2006/relationships/image" Target="../media/image9.jpg"/><Relationship Id="rId12" Type="http://schemas.openxmlformats.org/officeDocument/2006/relationships/image" Target="../media/image12.jpg"/><Relationship Id="rId1" Type="http://schemas.openxmlformats.org/officeDocument/2006/relationships/image" Target="../media/image13.png"/><Relationship Id="rId2" Type="http://schemas.openxmlformats.org/officeDocument/2006/relationships/image" Target="../media/image20.png"/><Relationship Id="rId3" Type="http://schemas.openxmlformats.org/officeDocument/2006/relationships/image" Target="../media/image21.png"/><Relationship Id="rId4" Type="http://schemas.openxmlformats.org/officeDocument/2006/relationships/image" Target="../media/image16.png"/><Relationship Id="rId9" Type="http://schemas.openxmlformats.org/officeDocument/2006/relationships/image" Target="../media/image10.png"/><Relationship Id="rId14" Type="http://schemas.openxmlformats.org/officeDocument/2006/relationships/image" Target="../media/image17.png"/><Relationship Id="rId5" Type="http://schemas.openxmlformats.org/officeDocument/2006/relationships/image" Target="../media/image14.jpg"/><Relationship Id="rId6" Type="http://schemas.openxmlformats.org/officeDocument/2006/relationships/image" Target="../media/image11.jpg"/><Relationship Id="rId7" Type="http://schemas.openxmlformats.org/officeDocument/2006/relationships/image" Target="../media/image5.jpg"/><Relationship Id="rId8" Type="http://schemas.openxmlformats.org/officeDocument/2006/relationships/image" Target="../media/image18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133350</xdr:colOff>
      <xdr:row>8</xdr:row>
      <xdr:rowOff>276225</xdr:rowOff>
    </xdr:from>
    <xdr:ext cx="742950" cy="704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12</xdr:row>
      <xdr:rowOff>38100</xdr:rowOff>
    </xdr:from>
    <xdr:ext cx="438150" cy="628650"/>
    <xdr:pic>
      <xdr:nvPicPr>
        <xdr:cNvPr id="0" name="image2.jp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0</xdr:row>
      <xdr:rowOff>9525</xdr:rowOff>
    </xdr:from>
    <xdr:ext cx="476250" cy="809625"/>
    <xdr:pic>
      <xdr:nvPicPr>
        <xdr:cNvPr id="0" name="image4.png" title="画像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2590800</xdr:colOff>
      <xdr:row>7</xdr:row>
      <xdr:rowOff>285750</xdr:rowOff>
    </xdr:from>
    <xdr:ext cx="723900" cy="666750"/>
    <xdr:pic>
      <xdr:nvPicPr>
        <xdr:cNvPr id="0" name="image3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</xdr:colOff>
      <xdr:row>12</xdr:row>
      <xdr:rowOff>523875</xdr:rowOff>
    </xdr:from>
    <xdr:ext cx="885825" cy="904875"/>
    <xdr:pic>
      <xdr:nvPicPr>
        <xdr:cNvPr id="0" name="image15.pn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180975</xdr:colOff>
      <xdr:row>13</xdr:row>
      <xdr:rowOff>685800</xdr:rowOff>
    </xdr:from>
    <xdr:ext cx="409575" cy="619125"/>
    <xdr:pic>
      <xdr:nvPicPr>
        <xdr:cNvPr id="0" name="image7.jpg" title="画像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438150" cy="790575"/>
    <xdr:pic>
      <xdr:nvPicPr>
        <xdr:cNvPr id="0" name="image6.png" title="画像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296</xdr:row>
      <xdr:rowOff>19050</xdr:rowOff>
    </xdr:from>
    <xdr:ext cx="571500" cy="57150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297</xdr:row>
      <xdr:rowOff>0</xdr:rowOff>
    </xdr:from>
    <xdr:ext cx="581025" cy="609600"/>
    <xdr:pic>
      <xdr:nvPicPr>
        <xdr:cNvPr id="0" name="image20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298</xdr:row>
      <xdr:rowOff>95250</xdr:rowOff>
    </xdr:from>
    <xdr:ext cx="581025" cy="609600"/>
    <xdr:pic>
      <xdr:nvPicPr>
        <xdr:cNvPr id="0" name="image2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514350" cy="514350"/>
    <xdr:pic>
      <xdr:nvPicPr>
        <xdr:cNvPr id="0" name="image16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0</xdr:row>
      <xdr:rowOff>0</xdr:rowOff>
    </xdr:from>
    <xdr:ext cx="514350" cy="495300"/>
    <xdr:pic>
      <xdr:nvPicPr>
        <xdr:cNvPr id="0" name="image1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0</xdr:rowOff>
    </xdr:from>
    <xdr:ext cx="514350" cy="561975"/>
    <xdr:pic>
      <xdr:nvPicPr>
        <xdr:cNvPr id="0" name="image1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514350" cy="571500"/>
    <xdr:pic>
      <xdr:nvPicPr>
        <xdr:cNvPr id="0" name="image5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447675" cy="609600"/>
    <xdr:pic>
      <xdr:nvPicPr>
        <xdr:cNvPr id="0" name="image1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514350" cy="514350"/>
    <xdr:pic>
      <xdr:nvPicPr>
        <xdr:cNvPr id="0" name="image10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514350" cy="514350"/>
    <xdr:pic>
      <xdr:nvPicPr>
        <xdr:cNvPr id="0" name="image8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514350" cy="542925"/>
    <xdr:pic>
      <xdr:nvPicPr>
        <xdr:cNvPr id="0" name="image1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514350" cy="552450"/>
    <xdr:pic>
      <xdr:nvPicPr>
        <xdr:cNvPr id="0" name="image1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47675" cy="609600"/>
    <xdr:pic>
      <xdr:nvPicPr>
        <xdr:cNvPr id="0" name="image9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514350" cy="561975"/>
    <xdr:pic>
      <xdr:nvPicPr>
        <xdr:cNvPr id="0" name="image17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1" width="6.75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2.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8.75" customHeight="1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8.75" customHeight="1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8.75" customHeight="1">
      <c r="A5" s="4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8.75" customHeight="1">
      <c r="A6" s="4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8.75" customHeight="1">
      <c r="A7" s="2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8.75" customHeight="1">
      <c r="A8" s="5" t="s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8.75" customHeight="1">
      <c r="A9" s="2" t="s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8.75" customHeight="1">
      <c r="A10" s="2" t="s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8.75" customHeight="1">
      <c r="A11" s="2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8.75" customHeight="1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8.75" customHeight="1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8.75" customHeight="1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8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8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8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8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8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8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8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8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8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8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8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8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8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8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8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8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8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8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8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8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8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8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8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8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8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8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8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8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8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8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8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8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8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8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8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8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8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8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8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8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8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8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8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8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8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8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8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8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8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8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8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8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8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8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8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8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8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8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8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8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8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8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8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8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8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8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8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8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8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8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8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8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8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8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8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8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8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8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8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8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8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8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8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8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8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8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8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8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8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8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8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8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8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8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8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8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8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8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8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8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8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8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8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8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8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8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8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8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8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8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8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8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8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8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8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8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8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8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8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8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8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8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8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8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8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8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8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8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8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8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8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8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8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8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8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8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8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8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8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8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8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8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8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8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8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8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8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8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8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8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8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8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8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8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8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8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8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8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8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8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8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8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8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8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8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8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8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8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8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8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8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8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8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8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8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8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8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8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8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8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8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8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8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8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8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8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8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8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8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8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8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8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2" width="4.13"/>
    <col customWidth="1" min="3" max="3" width="34.25"/>
    <col customWidth="1" min="4" max="12" width="3.38"/>
  </cols>
  <sheetData>
    <row r="1" ht="9.75" customHeight="1"/>
    <row r="2" ht="12.75" customHeight="1">
      <c r="B2" s="6" t="s">
        <v>10</v>
      </c>
      <c r="F2" s="7"/>
      <c r="G2" s="7"/>
    </row>
    <row r="3" ht="21.75" customHeight="1">
      <c r="B3" s="8" t="s">
        <v>11</v>
      </c>
      <c r="F3" s="9"/>
      <c r="G3" s="10"/>
      <c r="H3" s="11" t="s">
        <v>12</v>
      </c>
      <c r="I3" s="10"/>
      <c r="J3" s="11" t="s">
        <v>13</v>
      </c>
      <c r="K3" s="10"/>
      <c r="L3" s="11" t="s">
        <v>14</v>
      </c>
    </row>
    <row r="4" ht="12.75" customHeight="1">
      <c r="B4" s="12" t="s">
        <v>15</v>
      </c>
      <c r="F4" s="7"/>
      <c r="G4" s="7"/>
      <c r="H4" s="7"/>
    </row>
    <row r="5" ht="21.75" customHeight="1">
      <c r="E5" s="13" t="s">
        <v>16</v>
      </c>
      <c r="F5" s="14"/>
      <c r="G5" s="15"/>
      <c r="H5" s="16"/>
      <c r="I5" s="16"/>
      <c r="J5" s="16"/>
      <c r="K5" s="16"/>
      <c r="L5" s="16"/>
    </row>
    <row r="6" ht="45.0" customHeight="1">
      <c r="B6" s="17" t="s">
        <v>17</v>
      </c>
      <c r="C6" s="14"/>
      <c r="D6" s="14"/>
      <c r="E6" s="7"/>
      <c r="F6" s="7"/>
      <c r="G6" s="18" t="s">
        <v>18</v>
      </c>
      <c r="H6" s="19"/>
      <c r="I6" s="19"/>
      <c r="J6" s="19"/>
      <c r="K6" s="19"/>
      <c r="L6" s="19"/>
    </row>
    <row r="7" ht="18.0" customHeight="1">
      <c r="B7" s="20"/>
      <c r="C7" s="21" t="s">
        <v>19</v>
      </c>
      <c r="D7" s="19"/>
      <c r="E7" s="19"/>
      <c r="F7" s="22"/>
      <c r="G7" s="23" t="s">
        <v>20</v>
      </c>
      <c r="H7" s="19"/>
      <c r="I7" s="22"/>
      <c r="J7" s="24" t="s">
        <v>21</v>
      </c>
      <c r="K7" s="19"/>
      <c r="L7" s="22"/>
    </row>
    <row r="8" ht="55.5" customHeight="1">
      <c r="B8" s="20">
        <v>1.0</v>
      </c>
      <c r="C8" s="21" t="s">
        <v>22</v>
      </c>
      <c r="D8" s="19"/>
      <c r="E8" s="19"/>
      <c r="F8" s="22"/>
      <c r="G8" s="25" t="s">
        <v>23</v>
      </c>
      <c r="H8" s="19"/>
      <c r="I8" s="22"/>
      <c r="J8" s="26" t="str">
        <f>IF(G8='データベース'!$E$1,'データベース'!$F$1,'データベース'!$F$2)</f>
        <v/>
      </c>
      <c r="K8" s="16"/>
      <c r="L8" s="27"/>
    </row>
    <row r="9" ht="55.5" customHeight="1">
      <c r="B9" s="20">
        <v>2.0</v>
      </c>
      <c r="C9" s="21" t="s">
        <v>24</v>
      </c>
      <c r="D9" s="19"/>
      <c r="E9" s="19"/>
      <c r="F9" s="22"/>
      <c r="G9" s="25" t="s">
        <v>23</v>
      </c>
      <c r="H9" s="19"/>
      <c r="I9" s="22"/>
      <c r="J9" s="26" t="str">
        <f>IF(G9='データベース'!$E$1,'データベース'!$G$1,'データベース'!$G$2)</f>
        <v/>
      </c>
      <c r="K9" s="16"/>
      <c r="L9" s="27"/>
    </row>
    <row r="10" ht="55.5" customHeight="1">
      <c r="B10" s="20">
        <v>3.0</v>
      </c>
      <c r="C10" s="28" t="s">
        <v>25</v>
      </c>
      <c r="D10" s="19"/>
      <c r="E10" s="19"/>
      <c r="F10" s="22"/>
      <c r="G10" s="25" t="s">
        <v>23</v>
      </c>
      <c r="H10" s="19"/>
      <c r="I10" s="22"/>
      <c r="J10" s="26" t="str">
        <f>IF(G10='データベース'!$E$1,'データベース'!$H$1,'データベース'!$H$2)</f>
        <v/>
      </c>
      <c r="K10" s="16"/>
      <c r="L10" s="27"/>
    </row>
    <row r="11" ht="55.5" customHeight="1">
      <c r="B11" s="20">
        <v>4.0</v>
      </c>
      <c r="C11" s="21" t="s">
        <v>26</v>
      </c>
      <c r="D11" s="19"/>
      <c r="E11" s="19"/>
      <c r="F11" s="22"/>
      <c r="G11" s="25" t="s">
        <v>23</v>
      </c>
      <c r="H11" s="19"/>
      <c r="I11" s="22"/>
      <c r="J11" s="26" t="str">
        <f>IF(G11='データベース'!$E$1,'データベース'!$I$1,'データベース'!$I$2)</f>
        <v/>
      </c>
      <c r="K11" s="16"/>
      <c r="L11" s="27"/>
    </row>
    <row r="12" ht="55.5" customHeight="1">
      <c r="B12" s="20">
        <v>5.0</v>
      </c>
      <c r="C12" s="21" t="s">
        <v>27</v>
      </c>
      <c r="D12" s="19"/>
      <c r="E12" s="19"/>
      <c r="F12" s="22"/>
      <c r="G12" s="25" t="s">
        <v>23</v>
      </c>
      <c r="H12" s="19"/>
      <c r="I12" s="22"/>
      <c r="J12" s="26" t="str">
        <f>IF(G12='データベース'!$E$1,'データベース'!$F$1,'データベース'!$F$2)</f>
        <v/>
      </c>
      <c r="K12" s="16"/>
      <c r="L12" s="27"/>
    </row>
    <row r="13" ht="55.5" customHeight="1">
      <c r="B13" s="20">
        <v>6.0</v>
      </c>
      <c r="C13" s="29" t="s">
        <v>28</v>
      </c>
      <c r="D13" s="19"/>
      <c r="E13" s="19"/>
      <c r="F13" s="22"/>
      <c r="G13" s="25" t="s">
        <v>23</v>
      </c>
      <c r="H13" s="19"/>
      <c r="I13" s="22"/>
      <c r="J13" s="26" t="str">
        <f>IF(G13='データベース'!$E$1,'データベース'!$G$1,'データベース'!$G$2)</f>
        <v/>
      </c>
      <c r="K13" s="16"/>
      <c r="L13" s="27"/>
    </row>
    <row r="14" ht="55.5" customHeight="1">
      <c r="B14" s="20">
        <v>7.0</v>
      </c>
      <c r="C14" s="21" t="s">
        <v>29</v>
      </c>
      <c r="D14" s="19"/>
      <c r="E14" s="19"/>
      <c r="F14" s="22"/>
      <c r="G14" s="25" t="s">
        <v>23</v>
      </c>
      <c r="H14" s="19"/>
      <c r="I14" s="22"/>
      <c r="J14" s="26" t="str">
        <f>IF(G14='データベース'!$E$1,'データベース'!$H$1,'データベース'!$H$2)</f>
        <v/>
      </c>
      <c r="K14" s="16"/>
      <c r="L14" s="27"/>
    </row>
    <row r="15" ht="55.5" customHeight="1">
      <c r="B15" s="20">
        <v>8.0</v>
      </c>
      <c r="C15" s="21" t="s">
        <v>30</v>
      </c>
      <c r="D15" s="19"/>
      <c r="E15" s="19"/>
      <c r="F15" s="22"/>
      <c r="G15" s="25" t="s">
        <v>23</v>
      </c>
      <c r="H15" s="19"/>
      <c r="I15" s="22"/>
      <c r="J15" s="26" t="str">
        <f>IF(G15='データベース'!$E$1,'データベース'!$I$1,'データベース'!$I$2)</f>
        <v/>
      </c>
      <c r="K15" s="16"/>
      <c r="L15" s="27"/>
    </row>
    <row r="16" ht="55.5" customHeight="1">
      <c r="B16" s="20">
        <v>9.0</v>
      </c>
      <c r="C16" s="21" t="s">
        <v>31</v>
      </c>
      <c r="D16" s="19"/>
      <c r="E16" s="19"/>
      <c r="F16" s="22"/>
      <c r="G16" s="25" t="s">
        <v>23</v>
      </c>
      <c r="H16" s="19"/>
      <c r="I16" s="22"/>
      <c r="J16" s="26" t="str">
        <f>IF(G16='データベース'!$E$1,'データベース'!$F$1,'データベース'!$F$2)</f>
        <v/>
      </c>
      <c r="K16" s="16"/>
      <c r="L16" s="27"/>
    </row>
    <row r="17" ht="55.5" customHeight="1">
      <c r="B17" s="20">
        <v>10.0</v>
      </c>
      <c r="C17" s="21" t="s">
        <v>32</v>
      </c>
      <c r="D17" s="19"/>
      <c r="E17" s="19"/>
      <c r="F17" s="22"/>
      <c r="G17" s="25" t="s">
        <v>23</v>
      </c>
      <c r="H17" s="19"/>
      <c r="I17" s="22"/>
      <c r="J17" s="26" t="str">
        <f>IF(G17='データベース'!$E$1,'データベース'!$G$1,'データベース'!$G$2)</f>
        <v/>
      </c>
      <c r="K17" s="16"/>
      <c r="L17" s="27"/>
    </row>
    <row r="18" ht="12.75" customHeight="1">
      <c r="B18" s="7"/>
      <c r="C18" s="7"/>
      <c r="D18" s="7"/>
      <c r="E18" s="7"/>
      <c r="F18" s="7"/>
      <c r="G18" s="7"/>
      <c r="J18" s="30"/>
    </row>
    <row r="19" ht="12.75" customHeight="1">
      <c r="B19" s="31" t="s">
        <v>33</v>
      </c>
      <c r="C19" s="32"/>
      <c r="D19" s="33"/>
      <c r="E19" s="33"/>
      <c r="F19" s="33"/>
      <c r="G19" s="33"/>
      <c r="H19" s="33"/>
      <c r="I19" s="33"/>
      <c r="J19" s="33"/>
      <c r="K19" s="33"/>
      <c r="L19" s="34"/>
    </row>
    <row r="20" ht="12.75" customHeight="1">
      <c r="B20" s="35"/>
      <c r="C20" s="36"/>
      <c r="L20" s="37"/>
    </row>
    <row r="21" ht="12.75" customHeight="1">
      <c r="B21" s="35"/>
      <c r="C21" s="36"/>
      <c r="L21" s="37"/>
    </row>
    <row r="22" ht="12.75" customHeight="1">
      <c r="B22" s="35"/>
      <c r="C22" s="36"/>
      <c r="L22" s="37"/>
    </row>
    <row r="23" ht="12.75" customHeight="1">
      <c r="B23" s="38"/>
      <c r="C23" s="39"/>
      <c r="D23" s="14"/>
      <c r="E23" s="14"/>
      <c r="F23" s="14"/>
      <c r="G23" s="14"/>
      <c r="H23" s="14"/>
      <c r="I23" s="14"/>
      <c r="J23" s="14"/>
      <c r="K23" s="14"/>
      <c r="L23" s="40"/>
    </row>
    <row r="24" ht="12.75" customHeight="1">
      <c r="B24" s="7"/>
      <c r="C24" s="7"/>
      <c r="D24" s="7"/>
      <c r="E24" s="7"/>
      <c r="F24" s="7"/>
      <c r="G24" s="7"/>
    </row>
    <row r="25" ht="12.75" customHeight="1">
      <c r="B25" s="7"/>
      <c r="C25" s="7"/>
      <c r="D25" s="7"/>
      <c r="E25" s="7"/>
      <c r="F25" s="7"/>
      <c r="G25" s="7"/>
    </row>
    <row r="26" ht="12.75" customHeight="1">
      <c r="B26" s="7"/>
      <c r="C26" s="7"/>
      <c r="D26" s="7"/>
      <c r="E26" s="7"/>
      <c r="F26" s="7"/>
      <c r="G26" s="7"/>
    </row>
    <row r="27" ht="12.75" customHeight="1">
      <c r="B27" s="7"/>
      <c r="C27" s="7"/>
      <c r="D27" s="7"/>
      <c r="E27" s="7"/>
      <c r="F27" s="7"/>
      <c r="G27" s="7"/>
    </row>
    <row r="28" ht="12.75" customHeight="1">
      <c r="B28" s="7"/>
      <c r="C28" s="7"/>
      <c r="D28" s="7"/>
      <c r="E28" s="7"/>
      <c r="F28" s="7"/>
      <c r="G28" s="7"/>
    </row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C13:F13"/>
    <mergeCell ref="G13:I13"/>
    <mergeCell ref="J13:L13"/>
    <mergeCell ref="C14:F14"/>
    <mergeCell ref="G14:I14"/>
    <mergeCell ref="J14:L14"/>
    <mergeCell ref="C15:F15"/>
    <mergeCell ref="C16:F16"/>
    <mergeCell ref="G16:I16"/>
    <mergeCell ref="J16:L16"/>
    <mergeCell ref="C17:F17"/>
    <mergeCell ref="G17:I17"/>
    <mergeCell ref="J17:L17"/>
    <mergeCell ref="J18:L18"/>
    <mergeCell ref="B2:E2"/>
    <mergeCell ref="B3:E3"/>
    <mergeCell ref="B4:D5"/>
    <mergeCell ref="E5:F5"/>
    <mergeCell ref="G5:L5"/>
    <mergeCell ref="B6:D6"/>
    <mergeCell ref="G6:L6"/>
    <mergeCell ref="G9:I9"/>
    <mergeCell ref="J9:L9"/>
    <mergeCell ref="C7:F7"/>
    <mergeCell ref="G7:I7"/>
    <mergeCell ref="J7:L7"/>
    <mergeCell ref="C8:F8"/>
    <mergeCell ref="G8:I8"/>
    <mergeCell ref="J8:L8"/>
    <mergeCell ref="C9:F9"/>
    <mergeCell ref="G12:I12"/>
    <mergeCell ref="J12:L12"/>
    <mergeCell ref="C10:F10"/>
    <mergeCell ref="G10:I10"/>
    <mergeCell ref="J10:L10"/>
    <mergeCell ref="C11:F11"/>
    <mergeCell ref="G11:I11"/>
    <mergeCell ref="J11:L11"/>
    <mergeCell ref="C12:F12"/>
    <mergeCell ref="G15:I15"/>
    <mergeCell ref="J15:L15"/>
    <mergeCell ref="B19:B23"/>
    <mergeCell ref="C19:L23"/>
  </mergeCells>
  <dataValidations>
    <dataValidation type="list" allowBlank="1" showErrorMessage="1" sqref="K3">
      <formula1>'データベース'!$A$1:$A$40</formula1>
    </dataValidation>
    <dataValidation type="list" allowBlank="1" showErrorMessage="1" sqref="G3">
      <formula1>'データベース'!$A$1:$A$6</formula1>
    </dataValidation>
    <dataValidation type="list" allowBlank="1" showErrorMessage="1" sqref="G8:G17">
      <formula1>'データベース'!$K$1:$K$2</formula1>
    </dataValidation>
    <dataValidation type="list" allowBlank="1" showErrorMessage="1" sqref="I3">
      <formula1>'データベース'!$B$1:$B$16</formula1>
    </dataValidation>
  </dataValidations>
  <printOptions/>
  <pageMargins bottom="0.46" footer="0.0" header="0.0" left="0.57" right="0.3" top="0.66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2" width="4.13"/>
    <col customWidth="1" min="3" max="3" width="34.25"/>
    <col customWidth="1" min="4" max="12" width="3.38"/>
  </cols>
  <sheetData>
    <row r="1" ht="9.75" customHeight="1"/>
    <row r="2" ht="12.75" customHeight="1">
      <c r="B2" s="6" t="s">
        <v>10</v>
      </c>
      <c r="F2" s="7"/>
      <c r="G2" s="7"/>
    </row>
    <row r="3" ht="21.0" customHeight="1">
      <c r="B3" s="41" t="s">
        <v>34</v>
      </c>
      <c r="G3" s="10"/>
      <c r="H3" s="11" t="s">
        <v>12</v>
      </c>
      <c r="I3" s="10"/>
      <c r="J3" s="11" t="s">
        <v>13</v>
      </c>
      <c r="K3" s="10"/>
      <c r="L3" s="11" t="s">
        <v>14</v>
      </c>
    </row>
    <row r="4" ht="12.75" customHeight="1">
      <c r="B4" s="12" t="s">
        <v>35</v>
      </c>
      <c r="F4" s="7"/>
      <c r="G4" s="7"/>
      <c r="H4" s="7"/>
    </row>
    <row r="5" ht="21.75" customHeight="1">
      <c r="E5" s="13" t="s">
        <v>36</v>
      </c>
      <c r="F5" s="14"/>
      <c r="G5" s="15"/>
      <c r="H5" s="16"/>
      <c r="I5" s="16"/>
      <c r="J5" s="16"/>
      <c r="K5" s="16"/>
      <c r="L5" s="16"/>
    </row>
    <row r="6" ht="37.5" customHeight="1">
      <c r="B6" s="42" t="s">
        <v>37</v>
      </c>
      <c r="D6" s="12"/>
      <c r="F6" s="6"/>
      <c r="G6" s="43" t="s">
        <v>38</v>
      </c>
    </row>
    <row r="7" ht="15.75" customHeight="1">
      <c r="B7" s="20"/>
      <c r="C7" s="21" t="s">
        <v>19</v>
      </c>
      <c r="D7" s="19"/>
      <c r="E7" s="19"/>
      <c r="F7" s="22"/>
      <c r="G7" s="23" t="s">
        <v>20</v>
      </c>
      <c r="H7" s="19"/>
      <c r="I7" s="22"/>
      <c r="J7" s="44"/>
      <c r="K7" s="19"/>
      <c r="L7" s="22"/>
    </row>
    <row r="8" ht="54.0" customHeight="1">
      <c r="B8" s="20">
        <v>1.0</v>
      </c>
      <c r="C8" s="45" t="s">
        <v>39</v>
      </c>
      <c r="D8" s="19"/>
      <c r="E8" s="19"/>
      <c r="F8" s="22"/>
      <c r="G8" s="25" t="s">
        <v>23</v>
      </c>
      <c r="H8" s="19"/>
      <c r="I8" s="22"/>
      <c r="J8" s="26" t="str">
        <f>IF(G8='データベース'!$E$1,'データベース'!$D$1,IF(G8='データベース'!$C$2,'データベース'!$D$2,'データベース'!$D$3))</f>
        <v/>
      </c>
      <c r="K8" s="16"/>
      <c r="L8" s="27"/>
    </row>
    <row r="9" ht="54.0" customHeight="1">
      <c r="B9" s="20">
        <v>2.0</v>
      </c>
      <c r="C9" s="45" t="s">
        <v>40</v>
      </c>
      <c r="D9" s="19"/>
      <c r="E9" s="19"/>
      <c r="F9" s="22"/>
      <c r="G9" s="25" t="s">
        <v>23</v>
      </c>
      <c r="H9" s="19"/>
      <c r="I9" s="22"/>
      <c r="J9" s="26" t="str">
        <f>IF(G9='データベース'!$E$1,'データベース'!$D$1,IF(G9='データベース'!$C$2,'データベース'!$D$2,'データベース'!$D$3))</f>
        <v/>
      </c>
      <c r="K9" s="16"/>
      <c r="L9" s="27"/>
    </row>
    <row r="10" ht="54.0" customHeight="1">
      <c r="B10" s="20">
        <v>3.0</v>
      </c>
      <c r="C10" s="46" t="s">
        <v>41</v>
      </c>
      <c r="D10" s="19"/>
      <c r="E10" s="19"/>
      <c r="F10" s="22"/>
      <c r="G10" s="25" t="s">
        <v>23</v>
      </c>
      <c r="H10" s="19"/>
      <c r="I10" s="22"/>
      <c r="J10" s="26" t="str">
        <f>IF(G10='データベース'!$E$1,'データベース'!$D$1,IF(G10='データベース'!$C$2,'データベース'!$D$2,'データベース'!$D$3))</f>
        <v/>
      </c>
      <c r="K10" s="16"/>
      <c r="L10" s="27"/>
    </row>
    <row r="11" ht="54.0" customHeight="1">
      <c r="B11" s="20">
        <v>4.0</v>
      </c>
      <c r="C11" s="46" t="s">
        <v>42</v>
      </c>
      <c r="D11" s="19"/>
      <c r="E11" s="19"/>
      <c r="F11" s="22"/>
      <c r="G11" s="25" t="s">
        <v>23</v>
      </c>
      <c r="H11" s="19"/>
      <c r="I11" s="22"/>
      <c r="J11" s="26" t="str">
        <f>IF(G11='データベース'!$E$1,'データベース'!$D$1,IF(G11='データベース'!$C$2,'データベース'!$D$2,'データベース'!$D$3))</f>
        <v/>
      </c>
      <c r="K11" s="16"/>
      <c r="L11" s="27"/>
    </row>
    <row r="12" ht="54.0" customHeight="1">
      <c r="B12" s="20">
        <v>5.0</v>
      </c>
      <c r="C12" s="46" t="s">
        <v>43</v>
      </c>
      <c r="D12" s="19"/>
      <c r="E12" s="19"/>
      <c r="F12" s="22"/>
      <c r="G12" s="25" t="s">
        <v>23</v>
      </c>
      <c r="H12" s="19"/>
      <c r="I12" s="22"/>
      <c r="J12" s="26" t="str">
        <f>IF(G12='データベース'!$E$1,'データベース'!$D$1,IF(G12='データベース'!$C$2,'データベース'!$D$2,'データベース'!$D$3))</f>
        <v/>
      </c>
      <c r="K12" s="16"/>
      <c r="L12" s="27"/>
    </row>
    <row r="13" ht="54.0" customHeight="1">
      <c r="B13" s="20">
        <v>6.0</v>
      </c>
      <c r="C13" s="46" t="s">
        <v>44</v>
      </c>
      <c r="D13" s="19"/>
      <c r="E13" s="19"/>
      <c r="F13" s="22"/>
      <c r="G13" s="25" t="s">
        <v>23</v>
      </c>
      <c r="H13" s="19"/>
      <c r="I13" s="22"/>
      <c r="J13" s="26" t="str">
        <f>IF(G13='データベース'!$E$1,'データベース'!$D$1,IF(G13='データベース'!$C$2,'データベース'!$D$2,'データベース'!$D$3))</f>
        <v/>
      </c>
      <c r="K13" s="16"/>
      <c r="L13" s="27"/>
    </row>
    <row r="14" ht="54.0" customHeight="1">
      <c r="B14" s="20">
        <v>7.0</v>
      </c>
      <c r="C14" s="45" t="s">
        <v>45</v>
      </c>
      <c r="D14" s="19"/>
      <c r="E14" s="19"/>
      <c r="F14" s="22"/>
      <c r="G14" s="25" t="s">
        <v>23</v>
      </c>
      <c r="H14" s="19"/>
      <c r="I14" s="22"/>
      <c r="J14" s="26" t="str">
        <f>IF(G14='データベース'!$E$1,'データベース'!$D$1,IF(G14='データベース'!$C$2,'データベース'!$D$2,'データベース'!$D$3))</f>
        <v/>
      </c>
      <c r="K14" s="16"/>
      <c r="L14" s="27"/>
    </row>
    <row r="15" ht="54.0" customHeight="1">
      <c r="B15" s="20">
        <v>8.0</v>
      </c>
      <c r="C15" s="45" t="s">
        <v>46</v>
      </c>
      <c r="D15" s="19"/>
      <c r="E15" s="19"/>
      <c r="F15" s="22"/>
      <c r="G15" s="25" t="s">
        <v>23</v>
      </c>
      <c r="H15" s="19"/>
      <c r="I15" s="22"/>
      <c r="J15" s="26" t="str">
        <f>IF(G15='データベース'!$E$1,'データベース'!$D$1,IF(G15='データベース'!$C$2,'データベース'!$D$2,'データベース'!$D$3))</f>
        <v/>
      </c>
      <c r="K15" s="16"/>
      <c r="L15" s="27"/>
    </row>
    <row r="16" ht="54.0" customHeight="1">
      <c r="B16" s="20">
        <v>9.0</v>
      </c>
      <c r="C16" s="45" t="s">
        <v>47</v>
      </c>
      <c r="D16" s="19"/>
      <c r="E16" s="19"/>
      <c r="F16" s="22"/>
      <c r="G16" s="25" t="s">
        <v>23</v>
      </c>
      <c r="H16" s="19"/>
      <c r="I16" s="22"/>
      <c r="J16" s="26" t="str">
        <f>IF(G16='データベース'!$E$1,'データベース'!$D$1,IF(G16='データベース'!$C$2,'データベース'!$D$2,'データベース'!$D$3))</f>
        <v/>
      </c>
      <c r="K16" s="16"/>
      <c r="L16" s="27"/>
    </row>
    <row r="17" ht="54.0" customHeight="1">
      <c r="B17" s="20">
        <v>10.0</v>
      </c>
      <c r="C17" s="47" t="s">
        <v>48</v>
      </c>
      <c r="D17" s="19"/>
      <c r="E17" s="19"/>
      <c r="F17" s="22"/>
      <c r="G17" s="25" t="s">
        <v>23</v>
      </c>
      <c r="H17" s="19"/>
      <c r="I17" s="22"/>
      <c r="J17" s="26" t="str">
        <f>IF(G17='データベース'!$E$1,'データベース'!$D$1,IF(G17='データベース'!$C$2,'データベース'!$D$2,'データベース'!$D$3))</f>
        <v/>
      </c>
      <c r="K17" s="16"/>
      <c r="L17" s="27"/>
    </row>
    <row r="18" ht="12.75" customHeight="1">
      <c r="B18" s="7"/>
      <c r="C18" s="7"/>
      <c r="D18" s="7"/>
      <c r="E18" s="7"/>
      <c r="F18" s="7"/>
      <c r="G18" s="7"/>
    </row>
    <row r="19" ht="12.75" customHeight="1">
      <c r="B19" s="31" t="s">
        <v>49</v>
      </c>
      <c r="C19" s="32"/>
      <c r="D19" s="33"/>
      <c r="E19" s="33"/>
      <c r="F19" s="33"/>
      <c r="G19" s="33"/>
      <c r="H19" s="33"/>
      <c r="I19" s="33"/>
      <c r="J19" s="33"/>
      <c r="K19" s="33"/>
      <c r="L19" s="34"/>
    </row>
    <row r="20" ht="12.75" customHeight="1">
      <c r="B20" s="35"/>
      <c r="C20" s="36"/>
      <c r="L20" s="37"/>
    </row>
    <row r="21" ht="12.75" customHeight="1">
      <c r="B21" s="35"/>
      <c r="C21" s="36"/>
      <c r="L21" s="37"/>
    </row>
    <row r="22" ht="12.75" customHeight="1">
      <c r="B22" s="35"/>
      <c r="C22" s="36"/>
      <c r="L22" s="37"/>
    </row>
    <row r="23" ht="12.75" customHeight="1">
      <c r="B23" s="38"/>
      <c r="C23" s="39"/>
      <c r="D23" s="14"/>
      <c r="E23" s="14"/>
      <c r="F23" s="14"/>
      <c r="G23" s="14"/>
      <c r="H23" s="14"/>
      <c r="I23" s="14"/>
      <c r="J23" s="14"/>
      <c r="K23" s="14"/>
      <c r="L23" s="40"/>
    </row>
    <row r="24" ht="4.5" customHeight="1"/>
    <row r="25" ht="12.75" customHeight="1">
      <c r="B25" s="7"/>
      <c r="C25" s="7"/>
      <c r="D25" s="7"/>
      <c r="E25" s="7"/>
      <c r="F25" s="7"/>
      <c r="G25" s="7"/>
    </row>
    <row r="26" ht="12.75" customHeight="1">
      <c r="B26" s="7"/>
      <c r="C26" s="7"/>
      <c r="D26" s="7"/>
      <c r="E26" s="7"/>
      <c r="F26" s="7"/>
      <c r="G26" s="7"/>
    </row>
    <row r="27" ht="12.75" customHeight="1">
      <c r="B27" s="7"/>
      <c r="C27" s="7"/>
      <c r="D27" s="7"/>
      <c r="E27" s="7"/>
      <c r="F27" s="7"/>
      <c r="G27" s="7"/>
    </row>
    <row r="28" ht="12.75" customHeight="1">
      <c r="B28" s="7"/>
      <c r="C28" s="7"/>
      <c r="D28" s="7"/>
      <c r="E28" s="7"/>
      <c r="F28" s="7"/>
      <c r="G28" s="7"/>
    </row>
    <row r="29" ht="12.75" customHeight="1">
      <c r="B29" s="7"/>
      <c r="C29" s="7"/>
      <c r="D29" s="7"/>
      <c r="E29" s="7"/>
      <c r="F29" s="7"/>
      <c r="G29" s="7"/>
    </row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G16:I16"/>
    <mergeCell ref="J16:L16"/>
    <mergeCell ref="C14:F14"/>
    <mergeCell ref="G14:I14"/>
    <mergeCell ref="J14:L14"/>
    <mergeCell ref="C15:F15"/>
    <mergeCell ref="G15:I15"/>
    <mergeCell ref="J15:L15"/>
    <mergeCell ref="C16:F16"/>
    <mergeCell ref="G7:I7"/>
    <mergeCell ref="J7:L7"/>
    <mergeCell ref="B2:E2"/>
    <mergeCell ref="B3:F3"/>
    <mergeCell ref="B4:D5"/>
    <mergeCell ref="E5:F5"/>
    <mergeCell ref="G5:L5"/>
    <mergeCell ref="B6:C6"/>
    <mergeCell ref="C7:F7"/>
    <mergeCell ref="G6:L6"/>
    <mergeCell ref="G10:I10"/>
    <mergeCell ref="J10:L10"/>
    <mergeCell ref="C8:F8"/>
    <mergeCell ref="G8:I8"/>
    <mergeCell ref="J8:L8"/>
    <mergeCell ref="C9:F9"/>
    <mergeCell ref="G9:I9"/>
    <mergeCell ref="J9:L9"/>
    <mergeCell ref="C10:F10"/>
    <mergeCell ref="G13:I13"/>
    <mergeCell ref="J13:L13"/>
    <mergeCell ref="C11:F11"/>
    <mergeCell ref="G11:I11"/>
    <mergeCell ref="J11:L11"/>
    <mergeCell ref="C12:F12"/>
    <mergeCell ref="G12:I12"/>
    <mergeCell ref="J12:L12"/>
    <mergeCell ref="C13:F13"/>
    <mergeCell ref="C17:F17"/>
    <mergeCell ref="G17:I17"/>
    <mergeCell ref="J17:L17"/>
    <mergeCell ref="B19:B23"/>
    <mergeCell ref="C19:L23"/>
  </mergeCells>
  <dataValidations>
    <dataValidation type="list" allowBlank="1" showErrorMessage="1" sqref="K3">
      <formula1>'データベース'!$A$1:$A$40</formula1>
    </dataValidation>
    <dataValidation type="list" allowBlank="1" showErrorMessage="1" sqref="G3">
      <formula1>'データベース'!$A$1:$A$6</formula1>
    </dataValidation>
    <dataValidation type="list" allowBlank="1" showErrorMessage="1" sqref="I3">
      <formula1>'データベース'!$B$1:$B$16</formula1>
    </dataValidation>
    <dataValidation type="list" allowBlank="1" showErrorMessage="1" sqref="G8:G17">
      <formula1>'データベース'!$C$1:$C$3</formula1>
    </dataValidation>
  </dataValidations>
  <printOptions/>
  <pageMargins bottom="0.53" footer="0.0" header="0.0" left="0.45627574698858014" right="0.34" top="0.492777806747666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1" width="6.75"/>
  </cols>
  <sheetData>
    <row r="1" ht="48.0" customHeight="1">
      <c r="A1" s="9">
        <v>1.0</v>
      </c>
      <c r="B1" s="9">
        <v>1.0</v>
      </c>
      <c r="C1" s="7" t="s">
        <v>50</v>
      </c>
      <c r="D1" s="9"/>
      <c r="E1" s="7" t="s">
        <v>50</v>
      </c>
      <c r="F1" s="9"/>
      <c r="G1" s="9"/>
      <c r="H1" s="9"/>
      <c r="I1" s="9"/>
      <c r="J1" s="9" t="s">
        <v>50</v>
      </c>
      <c r="K1" s="9" t="s">
        <v>50</v>
      </c>
    </row>
    <row r="2" ht="48.0" customHeight="1">
      <c r="A2" s="9">
        <v>2.0</v>
      </c>
      <c r="B2" s="9">
        <v>2.0</v>
      </c>
      <c r="C2" s="7" t="s">
        <v>51</v>
      </c>
      <c r="D2" s="9"/>
      <c r="E2" s="7" t="s">
        <v>23</v>
      </c>
      <c r="F2" s="9"/>
      <c r="G2" s="9"/>
      <c r="H2" s="9"/>
      <c r="I2" s="9"/>
      <c r="J2" s="9" t="s">
        <v>51</v>
      </c>
      <c r="K2" s="9" t="s">
        <v>23</v>
      </c>
    </row>
    <row r="3" ht="48.0" customHeight="1">
      <c r="A3" s="9">
        <v>3.0</v>
      </c>
      <c r="B3" s="9">
        <v>3.0</v>
      </c>
      <c r="C3" s="7" t="s">
        <v>23</v>
      </c>
      <c r="D3" s="9"/>
      <c r="F3" s="9"/>
      <c r="G3" s="9"/>
      <c r="H3" s="9"/>
      <c r="I3" s="9"/>
      <c r="J3" s="9" t="s">
        <v>23</v>
      </c>
    </row>
    <row r="4" ht="48.0" customHeight="1">
      <c r="A4" s="9">
        <v>4.0</v>
      </c>
      <c r="B4" s="9">
        <v>4.0</v>
      </c>
      <c r="C4" s="7"/>
      <c r="F4" s="9"/>
      <c r="G4" s="9"/>
      <c r="H4" s="9"/>
      <c r="I4" s="9"/>
    </row>
    <row r="5" ht="48.0" customHeight="1">
      <c r="A5" s="9">
        <v>5.0</v>
      </c>
      <c r="B5" s="9">
        <v>5.0</v>
      </c>
    </row>
    <row r="6" ht="48.0" customHeight="1">
      <c r="A6" s="9">
        <v>6.0</v>
      </c>
      <c r="B6" s="9">
        <v>6.0</v>
      </c>
    </row>
    <row r="7" ht="48.0" customHeight="1">
      <c r="A7" s="9">
        <v>7.0</v>
      </c>
      <c r="B7" s="9">
        <v>7.0</v>
      </c>
    </row>
    <row r="8" ht="48.0" customHeight="1">
      <c r="A8" s="9">
        <v>8.0</v>
      </c>
      <c r="B8" s="9">
        <v>8.0</v>
      </c>
    </row>
    <row r="9" ht="48.0" customHeight="1">
      <c r="A9" s="9">
        <v>9.0</v>
      </c>
      <c r="B9" s="9" t="s">
        <v>52</v>
      </c>
    </row>
    <row r="10" ht="48.0" customHeight="1">
      <c r="A10" s="9">
        <v>10.0</v>
      </c>
      <c r="B10" s="9" t="s">
        <v>53</v>
      </c>
    </row>
    <row r="11" ht="12.75" customHeight="1">
      <c r="A11" s="9">
        <v>11.0</v>
      </c>
      <c r="B11" s="9" t="s">
        <v>54</v>
      </c>
    </row>
    <row r="12" ht="12.75" customHeight="1">
      <c r="A12" s="9">
        <v>12.0</v>
      </c>
      <c r="B12" s="9" t="s">
        <v>55</v>
      </c>
    </row>
    <row r="13" ht="12.75" customHeight="1">
      <c r="A13" s="9">
        <v>13.0</v>
      </c>
      <c r="B13" s="9" t="s">
        <v>56</v>
      </c>
    </row>
    <row r="14" ht="12.75" customHeight="1">
      <c r="A14" s="9">
        <v>14.0</v>
      </c>
      <c r="B14" s="9" t="s">
        <v>57</v>
      </c>
    </row>
    <row r="15" ht="12.75" customHeight="1">
      <c r="A15" s="9">
        <v>15.0</v>
      </c>
      <c r="B15" s="9" t="s">
        <v>58</v>
      </c>
    </row>
    <row r="16" ht="12.75" customHeight="1">
      <c r="A16" s="9">
        <v>16.0</v>
      </c>
      <c r="B16" s="9" t="s">
        <v>59</v>
      </c>
    </row>
    <row r="17" ht="12.75" customHeight="1">
      <c r="A17" s="9">
        <v>17.0</v>
      </c>
    </row>
    <row r="18" ht="12.75" customHeight="1">
      <c r="A18" s="9">
        <v>18.0</v>
      </c>
    </row>
    <row r="19" ht="12.75" customHeight="1">
      <c r="A19" s="9">
        <v>19.0</v>
      </c>
    </row>
    <row r="20" ht="12.75" customHeight="1">
      <c r="A20" s="9">
        <v>20.0</v>
      </c>
    </row>
    <row r="21" ht="12.75" customHeight="1">
      <c r="A21" s="9">
        <v>21.0</v>
      </c>
    </row>
    <row r="22" ht="12.75" customHeight="1">
      <c r="A22" s="9">
        <v>22.0</v>
      </c>
    </row>
    <row r="23" ht="12.75" customHeight="1">
      <c r="A23" s="9">
        <v>23.0</v>
      </c>
    </row>
    <row r="24" ht="12.75" customHeight="1">
      <c r="A24" s="9">
        <v>24.0</v>
      </c>
    </row>
    <row r="25" ht="12.75" customHeight="1">
      <c r="A25" s="9">
        <v>25.0</v>
      </c>
    </row>
    <row r="26" ht="12.75" customHeight="1">
      <c r="A26" s="9">
        <v>26.0</v>
      </c>
    </row>
    <row r="27" ht="12.75" customHeight="1">
      <c r="A27" s="9">
        <v>27.0</v>
      </c>
    </row>
    <row r="28" ht="12.75" customHeight="1">
      <c r="A28" s="9">
        <v>28.0</v>
      </c>
    </row>
    <row r="29" ht="12.75" customHeight="1">
      <c r="A29" s="9">
        <v>29.0</v>
      </c>
    </row>
    <row r="30" ht="12.75" customHeight="1">
      <c r="A30" s="9">
        <v>30.0</v>
      </c>
    </row>
    <row r="31" ht="12.75" customHeight="1">
      <c r="A31" s="9">
        <v>31.0</v>
      </c>
    </row>
    <row r="32" ht="12.75" customHeight="1">
      <c r="A32" s="9">
        <v>32.0</v>
      </c>
    </row>
    <row r="33" ht="12.75" customHeight="1">
      <c r="A33" s="9">
        <v>33.0</v>
      </c>
    </row>
    <row r="34" ht="12.75" customHeight="1">
      <c r="A34" s="9">
        <v>34.0</v>
      </c>
    </row>
    <row r="35" ht="12.75" customHeight="1">
      <c r="A35" s="9">
        <v>35.0</v>
      </c>
    </row>
    <row r="36" ht="12.75" customHeight="1">
      <c r="A36" s="9">
        <v>36.0</v>
      </c>
    </row>
    <row r="37" ht="12.75" customHeight="1">
      <c r="A37" s="9">
        <v>37.0</v>
      </c>
    </row>
    <row r="38" ht="12.75" customHeight="1">
      <c r="A38" s="9">
        <v>38.0</v>
      </c>
    </row>
    <row r="39" ht="12.75" customHeight="1">
      <c r="A39" s="9">
        <v>39.0</v>
      </c>
    </row>
    <row r="40" ht="12.75" customHeight="1">
      <c r="A40" s="9">
        <v>40.0</v>
      </c>
    </row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1:E2">
      <formula1>$K$1:$K$2</formula1>
    </dataValidation>
    <dataValidation type="list" allowBlank="1" showErrorMessage="1" sqref="C1:C3">
      <formula1>$J$1:$J$4</formula1>
    </dataValidation>
    <dataValidation type="list" allowBlank="1" showErrorMessage="1" sqref="C4">
      <formula1>#REF!</formula1>
    </dataValidation>
  </dataValidations>
  <printOptions/>
  <pageMargins bottom="0.75" footer="0.0" header="0.0" left="0.64" right="0.58" top="0.75"/>
  <pageSetup paperSize="9" orientation="portrait"/>
  <drawing r:id="rId1"/>
</worksheet>
</file>