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16320" windowHeight="4860" tabRatio="776" activeTab="2"/>
  </bookViews>
  <sheets>
    <sheet name="高等学校" sheetId="1" r:id="rId1"/>
    <sheet name="中学校" sheetId="2" r:id="rId2"/>
    <sheet name="小学校" sheetId="3" r:id="rId3"/>
    <sheet name="年度比較" sheetId="4" r:id="rId4"/>
  </sheets>
  <definedNames>
    <definedName name="_xlnm.Print_Area" localSheetId="0">'高等学校'!$A$1:$M$21</definedName>
    <definedName name="_xlnm.Print_Area" localSheetId="2">'小学校'!$A$1:$L$39</definedName>
    <definedName name="_xlnm.Print_Area" localSheetId="1">'中学校'!$A$1:$M$21</definedName>
  </definedNames>
  <calcPr fullCalcOnLoad="1"/>
</workbook>
</file>

<file path=xl/sharedStrings.xml><?xml version="1.0" encoding="utf-8"?>
<sst xmlns="http://schemas.openxmlformats.org/spreadsheetml/2006/main" count="355" uniqueCount="90">
  <si>
    <t>得点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</si>
  <si>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</si>
  <si>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</si>
  <si>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</si>
  <si>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</si>
  <si>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</si>
  <si>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</si>
  <si>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</si>
  <si>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</si>
  <si>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</si>
  <si>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ｿﾌﾄﾎﾞｰﾙ投げ</t>
  </si>
  <si>
    <t>得点</t>
  </si>
  <si>
    <t>２年</t>
  </si>
  <si>
    <t>３年</t>
  </si>
  <si>
    <t>４年</t>
  </si>
  <si>
    <t>５年</t>
  </si>
  <si>
    <t>６年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</si>
  <si>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</si>
  <si>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</si>
  <si>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</si>
  <si>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</si>
  <si>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</si>
  <si>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</si>
  <si>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</si>
  <si>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</si>
  <si>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</si>
  <si>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</si>
  <si>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</si>
  <si>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</si>
  <si>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性別</t>
  </si>
  <si>
    <t>群馬県高等学校</t>
  </si>
  <si>
    <t>ﾊﾝﾄﾞﾎﾞｰﾙ投げ</t>
  </si>
  <si>
    <t>(kg)</t>
  </si>
  <si>
    <t>(cm)</t>
  </si>
  <si>
    <t>(cm)</t>
  </si>
  <si>
    <t>(m)</t>
  </si>
  <si>
    <t>（点）</t>
  </si>
  <si>
    <t>１年</t>
  </si>
  <si>
    <t>１年</t>
  </si>
  <si>
    <t>持久走</t>
  </si>
  <si>
    <t>（点）</t>
  </si>
  <si>
    <t>握力</t>
  </si>
  <si>
    <t>(回)</t>
  </si>
  <si>
    <t>(点)</t>
  </si>
  <si>
    <t>(秒)</t>
  </si>
  <si>
    <t>差</t>
  </si>
  <si>
    <t>上体　　　起こし</t>
  </si>
  <si>
    <t>上体　　　起こし</t>
  </si>
  <si>
    <t>反復　　　横とび</t>
  </si>
  <si>
    <t>反復　　　横とび</t>
  </si>
  <si>
    <t>20m　　　　ｼｬﾄﾙﾗﾝ</t>
  </si>
  <si>
    <t>20m　　　　ｼｬﾄﾙﾗﾝ</t>
  </si>
  <si>
    <t>種目</t>
  </si>
  <si>
    <t>学年</t>
  </si>
  <si>
    <t>群馬県中学校</t>
  </si>
  <si>
    <t>性別</t>
  </si>
  <si>
    <t>ﾊﾝﾄﾞﾎﾞｰﾙ投げ</t>
  </si>
  <si>
    <t>50m走</t>
  </si>
  <si>
    <t>上体　　　起こし</t>
  </si>
  <si>
    <t>反復　　　横とび</t>
  </si>
  <si>
    <t>長座　　　体前屈</t>
  </si>
  <si>
    <t>長座　　　体前屈</t>
  </si>
  <si>
    <t>立ち　　　幅とび</t>
  </si>
  <si>
    <t>立ち　　　幅とび</t>
  </si>
  <si>
    <t>男　　　　　　　　　　子</t>
  </si>
  <si>
    <t>女　　　　　　　　　　子</t>
  </si>
  <si>
    <t>男　　　　　子</t>
  </si>
  <si>
    <t>女　　　　　子</t>
  </si>
  <si>
    <t>男　　子</t>
  </si>
  <si>
    <t>女　　子</t>
  </si>
  <si>
    <t>年度比較</t>
  </si>
  <si>
    <t>上体　　起こし</t>
  </si>
  <si>
    <t>長座　　体前屈</t>
  </si>
  <si>
    <t>反復　　横とび</t>
  </si>
  <si>
    <t>20m　　　ｼｬﾄﾙﾗﾝ</t>
  </si>
  <si>
    <t>持久走</t>
  </si>
  <si>
    <t>立ち　　幅とび</t>
  </si>
  <si>
    <t>ﾊﾝﾄﾞﾎﾞｰﾙ投げ</t>
  </si>
  <si>
    <t>得点</t>
  </si>
  <si>
    <t>高校１年</t>
  </si>
  <si>
    <t>高校２年</t>
  </si>
  <si>
    <t>高校３年</t>
  </si>
  <si>
    <t>群馬県小学校</t>
  </si>
  <si>
    <t>標本数</t>
  </si>
  <si>
    <t>平均値</t>
  </si>
  <si>
    <t>標準偏差</t>
  </si>
  <si>
    <t>２６年</t>
  </si>
  <si>
    <t>・・・</t>
  </si>
  <si>
    <t>２７年</t>
  </si>
  <si>
    <t>平成２７年度新体力テスト集計結果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</si>
</sst>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right" vertical="top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right" vertical="top" wrapText="1"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2" fontId="5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5" fillId="0" borderId="34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2" fontId="43" fillId="0" borderId="36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2" fontId="43" fillId="0" borderId="37" xfId="0" applyNumberFormat="1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textRotation="255"/>
    </xf>
    <xf numFmtId="0" fontId="5" fillId="0" borderId="50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828675" y="314325"/>
          <a:ext cx="1657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A3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13" width="9.375" style="1" customWidth="1"/>
    <col min="14" max="16384" width="9.00390625" style="1" customWidth="1"/>
  </cols>
  <sheetData>
    <row r="1" spans="1:12" ht="24" customHeight="1" thickBot="1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 t="s">
        <v>30</v>
      </c>
    </row>
    <row r="2" spans="1:13" s="3" customFormat="1" ht="27" customHeight="1">
      <c r="A2" s="63" t="s">
        <v>29</v>
      </c>
      <c r="B2" s="31"/>
      <c r="C2" s="26" t="s">
        <v>52</v>
      </c>
      <c r="D2" s="15" t="s">
        <v>17</v>
      </c>
      <c r="E2" s="16" t="s">
        <v>47</v>
      </c>
      <c r="F2" s="16" t="s">
        <v>60</v>
      </c>
      <c r="G2" s="16" t="s">
        <v>49</v>
      </c>
      <c r="H2" s="16" t="s">
        <v>51</v>
      </c>
      <c r="I2" s="15" t="s">
        <v>39</v>
      </c>
      <c r="J2" s="15" t="s">
        <v>18</v>
      </c>
      <c r="K2" s="16" t="s">
        <v>62</v>
      </c>
      <c r="L2" s="15" t="s">
        <v>31</v>
      </c>
      <c r="M2" s="17" t="s">
        <v>0</v>
      </c>
    </row>
    <row r="3" spans="1:13" s="3" customFormat="1" ht="18.75" customHeight="1" thickBot="1">
      <c r="A3" s="64"/>
      <c r="B3" s="32" t="s">
        <v>53</v>
      </c>
      <c r="C3" s="27"/>
      <c r="D3" s="22" t="s">
        <v>20</v>
      </c>
      <c r="E3" s="22" t="s">
        <v>21</v>
      </c>
      <c r="F3" s="22" t="s">
        <v>19</v>
      </c>
      <c r="G3" s="22" t="s">
        <v>22</v>
      </c>
      <c r="H3" s="22" t="s">
        <v>21</v>
      </c>
      <c r="I3" s="22" t="s">
        <v>23</v>
      </c>
      <c r="J3" s="22" t="s">
        <v>23</v>
      </c>
      <c r="K3" s="22" t="s">
        <v>19</v>
      </c>
      <c r="L3" s="22" t="s">
        <v>24</v>
      </c>
      <c r="M3" s="23" t="s">
        <v>22</v>
      </c>
    </row>
    <row r="4" spans="1:13" s="3" customFormat="1" ht="13.5" customHeight="1">
      <c r="A4" s="65" t="s">
        <v>68</v>
      </c>
      <c r="B4" s="68" t="s">
        <v>26</v>
      </c>
      <c r="C4" s="28" t="s">
        <v>25</v>
      </c>
      <c r="D4" s="24">
        <v>360</v>
      </c>
      <c r="E4" s="24">
        <v>359</v>
      </c>
      <c r="F4" s="24">
        <v>360</v>
      </c>
      <c r="G4" s="24">
        <v>358</v>
      </c>
      <c r="H4" s="24">
        <v>284</v>
      </c>
      <c r="I4" s="24">
        <v>188</v>
      </c>
      <c r="J4" s="24">
        <v>358</v>
      </c>
      <c r="K4" s="24">
        <v>359</v>
      </c>
      <c r="L4" s="24">
        <v>359</v>
      </c>
      <c r="M4" s="25">
        <v>356</v>
      </c>
    </row>
    <row r="5" spans="1:13" s="3" customFormat="1" ht="13.5" customHeight="1">
      <c r="A5" s="66"/>
      <c r="B5" s="69"/>
      <c r="C5" s="29" t="s">
        <v>27</v>
      </c>
      <c r="D5" s="5">
        <v>37.28</v>
      </c>
      <c r="E5" s="5">
        <v>29.58</v>
      </c>
      <c r="F5" s="5">
        <v>47.52</v>
      </c>
      <c r="G5" s="5">
        <v>55.53</v>
      </c>
      <c r="H5" s="5">
        <v>89.87</v>
      </c>
      <c r="I5" s="5">
        <v>367.2</v>
      </c>
      <c r="J5" s="5">
        <v>7.4</v>
      </c>
      <c r="K5" s="5">
        <v>214.48</v>
      </c>
      <c r="L5" s="5">
        <v>24.04</v>
      </c>
      <c r="M5" s="19">
        <v>50.74</v>
      </c>
    </row>
    <row r="6" spans="1:13" s="3" customFormat="1" ht="13.5" customHeight="1">
      <c r="A6" s="66"/>
      <c r="B6" s="70"/>
      <c r="C6" s="29" t="s">
        <v>28</v>
      </c>
      <c r="D6" s="5">
        <v>6.99</v>
      </c>
      <c r="E6" s="5">
        <v>5.66</v>
      </c>
      <c r="F6" s="5">
        <v>10.4</v>
      </c>
      <c r="G6" s="5">
        <v>7.26</v>
      </c>
      <c r="H6" s="5">
        <v>22.14</v>
      </c>
      <c r="I6" s="5">
        <v>40.67</v>
      </c>
      <c r="J6" s="5">
        <v>0.57</v>
      </c>
      <c r="K6" s="5">
        <v>23.16</v>
      </c>
      <c r="L6" s="5">
        <v>5.75</v>
      </c>
      <c r="M6" s="19">
        <v>9.38</v>
      </c>
    </row>
    <row r="7" spans="1:13" s="3" customFormat="1" ht="13.5" customHeight="1">
      <c r="A7" s="66"/>
      <c r="B7" s="71" t="s">
        <v>12</v>
      </c>
      <c r="C7" s="29" t="s">
        <v>25</v>
      </c>
      <c r="D7" s="4">
        <v>361</v>
      </c>
      <c r="E7" s="4">
        <v>358</v>
      </c>
      <c r="F7" s="4">
        <v>361</v>
      </c>
      <c r="G7" s="4">
        <v>358</v>
      </c>
      <c r="H7" s="4">
        <v>286</v>
      </c>
      <c r="I7" s="4">
        <v>165</v>
      </c>
      <c r="J7" s="4">
        <v>358</v>
      </c>
      <c r="K7" s="4">
        <v>360</v>
      </c>
      <c r="L7" s="4">
        <v>361</v>
      </c>
      <c r="M7" s="18">
        <v>354</v>
      </c>
    </row>
    <row r="8" spans="1:13" s="3" customFormat="1" ht="13.5" customHeight="1">
      <c r="A8" s="66"/>
      <c r="B8" s="69"/>
      <c r="C8" s="29" t="s">
        <v>27</v>
      </c>
      <c r="D8" s="5">
        <v>39.71</v>
      </c>
      <c r="E8" s="5">
        <v>30.77</v>
      </c>
      <c r="F8" s="5">
        <v>48.51</v>
      </c>
      <c r="G8" s="5">
        <v>56.84</v>
      </c>
      <c r="H8" s="5">
        <v>93.24</v>
      </c>
      <c r="I8" s="5">
        <v>374.92</v>
      </c>
      <c r="J8" s="5">
        <v>7.32</v>
      </c>
      <c r="K8" s="5">
        <v>223.24</v>
      </c>
      <c r="L8" s="5">
        <v>25.51</v>
      </c>
      <c r="M8" s="19">
        <v>53.9</v>
      </c>
    </row>
    <row r="9" spans="1:13" s="3" customFormat="1" ht="13.5" customHeight="1">
      <c r="A9" s="66"/>
      <c r="B9" s="70"/>
      <c r="C9" s="29" t="s">
        <v>28</v>
      </c>
      <c r="D9" s="5">
        <v>6.93</v>
      </c>
      <c r="E9" s="5">
        <v>5.93</v>
      </c>
      <c r="F9" s="5">
        <v>10.02</v>
      </c>
      <c r="G9" s="5">
        <v>6.91</v>
      </c>
      <c r="H9" s="5">
        <v>23.51</v>
      </c>
      <c r="I9" s="5">
        <v>56.56</v>
      </c>
      <c r="J9" s="5">
        <v>0.59</v>
      </c>
      <c r="K9" s="5">
        <v>23.67</v>
      </c>
      <c r="L9" s="5">
        <v>5.95</v>
      </c>
      <c r="M9" s="19">
        <v>10.22</v>
      </c>
    </row>
    <row r="10" spans="1:13" s="3" customFormat="1" ht="13.5" customHeight="1">
      <c r="A10" s="66"/>
      <c r="B10" s="71" t="s">
        <v>13</v>
      </c>
      <c r="C10" s="29" t="s">
        <v>25</v>
      </c>
      <c r="D10" s="4">
        <v>361</v>
      </c>
      <c r="E10" s="4">
        <v>359</v>
      </c>
      <c r="F10" s="4">
        <v>357</v>
      </c>
      <c r="G10" s="4">
        <v>360</v>
      </c>
      <c r="H10" s="4">
        <v>288</v>
      </c>
      <c r="I10" s="4">
        <v>183</v>
      </c>
      <c r="J10" s="4">
        <v>359</v>
      </c>
      <c r="K10" s="4">
        <v>358</v>
      </c>
      <c r="L10" s="4">
        <v>357</v>
      </c>
      <c r="M10" s="18">
        <v>354</v>
      </c>
    </row>
    <row r="11" spans="1:13" s="3" customFormat="1" ht="13.5" customHeight="1">
      <c r="A11" s="66"/>
      <c r="B11" s="69"/>
      <c r="C11" s="29" t="s">
        <v>27</v>
      </c>
      <c r="D11" s="5">
        <v>42.21</v>
      </c>
      <c r="E11" s="5">
        <v>33.45</v>
      </c>
      <c r="F11" s="5">
        <v>53.17</v>
      </c>
      <c r="G11" s="5">
        <v>59.2</v>
      </c>
      <c r="H11" s="5">
        <v>96.64</v>
      </c>
      <c r="I11" s="5">
        <v>345.97</v>
      </c>
      <c r="J11" s="5">
        <v>7.07</v>
      </c>
      <c r="K11" s="5">
        <v>230.55</v>
      </c>
      <c r="L11" s="5">
        <v>27.62</v>
      </c>
      <c r="M11" s="19">
        <v>59.33</v>
      </c>
    </row>
    <row r="12" spans="1:13" s="3" customFormat="1" ht="13.5" customHeight="1" thickBot="1">
      <c r="A12" s="67"/>
      <c r="B12" s="72"/>
      <c r="C12" s="30" t="s">
        <v>28</v>
      </c>
      <c r="D12" s="20">
        <v>7.21</v>
      </c>
      <c r="E12" s="20">
        <v>5.74</v>
      </c>
      <c r="F12" s="20">
        <v>10.31</v>
      </c>
      <c r="G12" s="20">
        <v>5.82</v>
      </c>
      <c r="H12" s="20">
        <v>25.67</v>
      </c>
      <c r="I12" s="20">
        <v>43.22</v>
      </c>
      <c r="J12" s="20">
        <v>0.49</v>
      </c>
      <c r="K12" s="20">
        <v>22.81</v>
      </c>
      <c r="L12" s="20">
        <v>5.81</v>
      </c>
      <c r="M12" s="21">
        <v>9.72</v>
      </c>
    </row>
    <row r="13" spans="1:13" s="3" customFormat="1" ht="13.5" customHeight="1">
      <c r="A13" s="65" t="s">
        <v>69</v>
      </c>
      <c r="B13" s="68" t="s">
        <v>26</v>
      </c>
      <c r="C13" s="28" t="s">
        <v>25</v>
      </c>
      <c r="D13" s="24">
        <v>395</v>
      </c>
      <c r="E13" s="24">
        <v>395</v>
      </c>
      <c r="F13" s="24">
        <v>394</v>
      </c>
      <c r="G13" s="24">
        <v>394</v>
      </c>
      <c r="H13" s="24">
        <v>321</v>
      </c>
      <c r="I13" s="24">
        <v>195</v>
      </c>
      <c r="J13" s="24">
        <v>391</v>
      </c>
      <c r="K13" s="24">
        <v>393</v>
      </c>
      <c r="L13" s="24">
        <v>395</v>
      </c>
      <c r="M13" s="25">
        <v>390</v>
      </c>
    </row>
    <row r="14" spans="1:13" s="3" customFormat="1" ht="13.5" customHeight="1">
      <c r="A14" s="66"/>
      <c r="B14" s="69"/>
      <c r="C14" s="29" t="s">
        <v>27</v>
      </c>
      <c r="D14" s="5">
        <v>25.52</v>
      </c>
      <c r="E14" s="5">
        <v>23.56</v>
      </c>
      <c r="F14" s="5">
        <v>49.51</v>
      </c>
      <c r="G14" s="5">
        <v>47.21</v>
      </c>
      <c r="H14" s="5">
        <v>52.69</v>
      </c>
      <c r="I14" s="5">
        <v>296.93</v>
      </c>
      <c r="J14" s="5">
        <v>8.84</v>
      </c>
      <c r="K14" s="5">
        <v>173.63</v>
      </c>
      <c r="L14" s="5">
        <v>13.82</v>
      </c>
      <c r="M14" s="19">
        <v>51.76</v>
      </c>
    </row>
    <row r="15" spans="1:13" s="3" customFormat="1" ht="13.5" customHeight="1">
      <c r="A15" s="66"/>
      <c r="B15" s="70"/>
      <c r="C15" s="29" t="s">
        <v>28</v>
      </c>
      <c r="D15" s="5">
        <v>4.33</v>
      </c>
      <c r="E15" s="5">
        <v>6.02</v>
      </c>
      <c r="F15" s="5">
        <v>8.23</v>
      </c>
      <c r="G15" s="5">
        <v>6.61</v>
      </c>
      <c r="H15" s="5">
        <v>16.57</v>
      </c>
      <c r="I15" s="5">
        <v>35.56</v>
      </c>
      <c r="J15" s="5">
        <v>0.73</v>
      </c>
      <c r="K15" s="5">
        <v>19.54</v>
      </c>
      <c r="L15" s="5">
        <v>3.95</v>
      </c>
      <c r="M15" s="19">
        <v>9.6</v>
      </c>
    </row>
    <row r="16" spans="1:13" s="3" customFormat="1" ht="13.5" customHeight="1">
      <c r="A16" s="66"/>
      <c r="B16" s="71" t="s">
        <v>12</v>
      </c>
      <c r="C16" s="29" t="s">
        <v>25</v>
      </c>
      <c r="D16" s="4">
        <v>385</v>
      </c>
      <c r="E16" s="4">
        <v>384</v>
      </c>
      <c r="F16" s="4">
        <v>385</v>
      </c>
      <c r="G16" s="4">
        <v>385</v>
      </c>
      <c r="H16" s="4">
        <v>308</v>
      </c>
      <c r="I16" s="4">
        <v>212</v>
      </c>
      <c r="J16" s="4">
        <v>383</v>
      </c>
      <c r="K16" s="4">
        <v>385</v>
      </c>
      <c r="L16" s="4">
        <v>384</v>
      </c>
      <c r="M16" s="18">
        <v>378</v>
      </c>
    </row>
    <row r="17" spans="1:13" s="3" customFormat="1" ht="13.5" customHeight="1">
      <c r="A17" s="66"/>
      <c r="B17" s="69"/>
      <c r="C17" s="29" t="s">
        <v>27</v>
      </c>
      <c r="D17" s="5">
        <v>26.55</v>
      </c>
      <c r="E17" s="5">
        <v>24.05</v>
      </c>
      <c r="F17" s="5">
        <v>49.8</v>
      </c>
      <c r="G17" s="5">
        <v>47.59</v>
      </c>
      <c r="H17" s="5">
        <v>51.43</v>
      </c>
      <c r="I17" s="5">
        <v>303.38</v>
      </c>
      <c r="J17" s="5">
        <v>8.77</v>
      </c>
      <c r="K17" s="5">
        <v>173.98</v>
      </c>
      <c r="L17" s="5">
        <v>14.26</v>
      </c>
      <c r="M17" s="19">
        <v>52.69</v>
      </c>
    </row>
    <row r="18" spans="1:13" s="3" customFormat="1" ht="13.5" customHeight="1">
      <c r="A18" s="66"/>
      <c r="B18" s="70"/>
      <c r="C18" s="29" t="s">
        <v>28</v>
      </c>
      <c r="D18" s="5">
        <v>4.35</v>
      </c>
      <c r="E18" s="5">
        <v>6.03</v>
      </c>
      <c r="F18" s="5">
        <v>10.78</v>
      </c>
      <c r="G18" s="5">
        <v>5.78</v>
      </c>
      <c r="H18" s="5">
        <v>17.34</v>
      </c>
      <c r="I18" s="5">
        <v>40.33</v>
      </c>
      <c r="J18" s="5">
        <v>0.76</v>
      </c>
      <c r="K18" s="5">
        <v>20.9</v>
      </c>
      <c r="L18" s="5">
        <v>4.18</v>
      </c>
      <c r="M18" s="19">
        <v>11.13</v>
      </c>
    </row>
    <row r="19" spans="1:13" s="3" customFormat="1" ht="13.5" customHeight="1">
      <c r="A19" s="66"/>
      <c r="B19" s="71" t="s">
        <v>13</v>
      </c>
      <c r="C19" s="29" t="s">
        <v>25</v>
      </c>
      <c r="D19" s="4">
        <v>379</v>
      </c>
      <c r="E19" s="4">
        <v>379</v>
      </c>
      <c r="F19" s="4">
        <v>379</v>
      </c>
      <c r="G19" s="4">
        <v>379</v>
      </c>
      <c r="H19" s="4">
        <v>299</v>
      </c>
      <c r="I19" s="4">
        <v>189</v>
      </c>
      <c r="J19" s="4">
        <v>374</v>
      </c>
      <c r="K19" s="4">
        <v>376</v>
      </c>
      <c r="L19" s="4">
        <v>378</v>
      </c>
      <c r="M19" s="18">
        <v>370</v>
      </c>
    </row>
    <row r="20" spans="1:13" s="3" customFormat="1" ht="13.5" customHeight="1">
      <c r="A20" s="66"/>
      <c r="B20" s="69"/>
      <c r="C20" s="29" t="s">
        <v>27</v>
      </c>
      <c r="D20" s="5">
        <v>26.94</v>
      </c>
      <c r="E20" s="5">
        <v>23.6</v>
      </c>
      <c r="F20" s="5">
        <v>51.23</v>
      </c>
      <c r="G20" s="5">
        <v>48.06</v>
      </c>
      <c r="H20" s="5">
        <v>52.44</v>
      </c>
      <c r="I20" s="5">
        <v>304.29</v>
      </c>
      <c r="J20" s="5">
        <v>8.8</v>
      </c>
      <c r="K20" s="5">
        <v>173.21</v>
      </c>
      <c r="L20" s="5">
        <v>14.92</v>
      </c>
      <c r="M20" s="19">
        <v>53.42</v>
      </c>
    </row>
    <row r="21" spans="1:13" s="3" customFormat="1" ht="13.5" customHeight="1" thickBot="1">
      <c r="A21" s="67"/>
      <c r="B21" s="72"/>
      <c r="C21" s="30" t="s">
        <v>28</v>
      </c>
      <c r="D21" s="20">
        <v>4.54</v>
      </c>
      <c r="E21" s="20">
        <v>6.23</v>
      </c>
      <c r="F21" s="20">
        <v>10.24</v>
      </c>
      <c r="G21" s="20">
        <v>6.85</v>
      </c>
      <c r="H21" s="20">
        <v>18.27</v>
      </c>
      <c r="I21" s="20">
        <v>42.14</v>
      </c>
      <c r="J21" s="20">
        <v>0.79</v>
      </c>
      <c r="K21" s="20">
        <v>21.19</v>
      </c>
      <c r="L21" s="20">
        <v>4.4</v>
      </c>
      <c r="M21" s="21">
        <v>11.22</v>
      </c>
    </row>
  </sheetData>
  <sheetProtection/>
  <mergeCells count="9">
    <mergeCell ref="A2:A3"/>
    <mergeCell ref="A4:A12"/>
    <mergeCell ref="A13:A21"/>
    <mergeCell ref="B13:B15"/>
    <mergeCell ref="B16:B18"/>
    <mergeCell ref="B19:B21"/>
    <mergeCell ref="B4:B6"/>
    <mergeCell ref="B7:B9"/>
    <mergeCell ref="B10:B12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13" width="9.375" style="1" customWidth="1"/>
    <col min="14" max="16384" width="9.00390625" style="1" customWidth="1"/>
  </cols>
  <sheetData>
    <row r="1" spans="1:12" ht="24" customHeight="1" thickBot="1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 t="s">
        <v>54</v>
      </c>
    </row>
    <row r="2" spans="1:13" s="3" customFormat="1" ht="27" customHeight="1">
      <c r="A2" s="73" t="s">
        <v>55</v>
      </c>
      <c r="B2" s="33"/>
      <c r="C2" s="26" t="s">
        <v>52</v>
      </c>
      <c r="D2" s="15" t="s">
        <v>17</v>
      </c>
      <c r="E2" s="16" t="s">
        <v>46</v>
      </c>
      <c r="F2" s="16" t="s">
        <v>60</v>
      </c>
      <c r="G2" s="16" t="s">
        <v>48</v>
      </c>
      <c r="H2" s="16" t="s">
        <v>50</v>
      </c>
      <c r="I2" s="15" t="s">
        <v>39</v>
      </c>
      <c r="J2" s="15" t="s">
        <v>18</v>
      </c>
      <c r="K2" s="16" t="s">
        <v>62</v>
      </c>
      <c r="L2" s="15" t="s">
        <v>56</v>
      </c>
      <c r="M2" s="17" t="s">
        <v>0</v>
      </c>
    </row>
    <row r="3" spans="1:13" s="3" customFormat="1" ht="18.75" customHeight="1" thickBot="1">
      <c r="A3" s="74"/>
      <c r="B3" s="34" t="s">
        <v>53</v>
      </c>
      <c r="C3" s="27"/>
      <c r="D3" s="22" t="s">
        <v>20</v>
      </c>
      <c r="E3" s="22" t="s">
        <v>21</v>
      </c>
      <c r="F3" s="22" t="s">
        <v>19</v>
      </c>
      <c r="G3" s="22" t="s">
        <v>22</v>
      </c>
      <c r="H3" s="22" t="s">
        <v>21</v>
      </c>
      <c r="I3" s="22" t="s">
        <v>23</v>
      </c>
      <c r="J3" s="22" t="s">
        <v>23</v>
      </c>
      <c r="K3" s="22" t="s">
        <v>19</v>
      </c>
      <c r="L3" s="22" t="s">
        <v>24</v>
      </c>
      <c r="M3" s="23" t="s">
        <v>40</v>
      </c>
    </row>
    <row r="4" spans="1:13" s="3" customFormat="1" ht="18" customHeight="1">
      <c r="A4" s="75" t="s">
        <v>68</v>
      </c>
      <c r="B4" s="68" t="s">
        <v>26</v>
      </c>
      <c r="C4" s="28" t="s">
        <v>25</v>
      </c>
      <c r="D4" s="24">
        <v>358</v>
      </c>
      <c r="E4" s="24">
        <v>358</v>
      </c>
      <c r="F4" s="24">
        <v>357</v>
      </c>
      <c r="G4" s="24">
        <v>356</v>
      </c>
      <c r="H4" s="24">
        <v>140</v>
      </c>
      <c r="I4" s="24">
        <v>281</v>
      </c>
      <c r="J4" s="24">
        <v>354</v>
      </c>
      <c r="K4" s="24">
        <v>355</v>
      </c>
      <c r="L4" s="24">
        <v>359</v>
      </c>
      <c r="M4" s="25">
        <v>347</v>
      </c>
    </row>
    <row r="5" spans="1:13" s="3" customFormat="1" ht="18" customHeight="1">
      <c r="A5" s="76"/>
      <c r="B5" s="69"/>
      <c r="C5" s="29" t="s">
        <v>27</v>
      </c>
      <c r="D5" s="5">
        <v>23.65</v>
      </c>
      <c r="E5" s="5">
        <v>24.24</v>
      </c>
      <c r="F5" s="5">
        <v>39.92</v>
      </c>
      <c r="G5" s="5">
        <v>49.17</v>
      </c>
      <c r="H5" s="5">
        <v>67.41</v>
      </c>
      <c r="I5" s="5">
        <v>422.4</v>
      </c>
      <c r="J5" s="5">
        <v>8.59</v>
      </c>
      <c r="K5" s="5">
        <v>177.05</v>
      </c>
      <c r="L5" s="5">
        <v>17.53</v>
      </c>
      <c r="M5" s="19">
        <v>33.88</v>
      </c>
    </row>
    <row r="6" spans="1:13" s="3" customFormat="1" ht="18" customHeight="1">
      <c r="A6" s="76"/>
      <c r="B6" s="70"/>
      <c r="C6" s="29" t="s">
        <v>28</v>
      </c>
      <c r="D6" s="5">
        <v>6.31</v>
      </c>
      <c r="E6" s="5">
        <v>5.98</v>
      </c>
      <c r="F6" s="5">
        <v>8.88</v>
      </c>
      <c r="G6" s="5">
        <v>7.73</v>
      </c>
      <c r="H6" s="5">
        <v>21.49</v>
      </c>
      <c r="I6" s="5">
        <v>67.24</v>
      </c>
      <c r="J6" s="5">
        <v>0.86</v>
      </c>
      <c r="K6" s="5">
        <v>23.88</v>
      </c>
      <c r="L6" s="5">
        <v>5.18</v>
      </c>
      <c r="M6" s="19">
        <v>8.96</v>
      </c>
    </row>
    <row r="7" spans="1:13" s="3" customFormat="1" ht="18" customHeight="1">
      <c r="A7" s="76"/>
      <c r="B7" s="71" t="s">
        <v>12</v>
      </c>
      <c r="C7" s="29" t="s">
        <v>25</v>
      </c>
      <c r="D7" s="4">
        <v>360</v>
      </c>
      <c r="E7" s="4">
        <v>354</v>
      </c>
      <c r="F7" s="4">
        <v>359</v>
      </c>
      <c r="G7" s="4">
        <v>355</v>
      </c>
      <c r="H7" s="4">
        <v>133</v>
      </c>
      <c r="I7" s="4">
        <v>261</v>
      </c>
      <c r="J7" s="4">
        <v>352</v>
      </c>
      <c r="K7" s="4">
        <v>351</v>
      </c>
      <c r="L7" s="4">
        <v>357</v>
      </c>
      <c r="M7" s="18">
        <v>342</v>
      </c>
    </row>
    <row r="8" spans="1:13" s="3" customFormat="1" ht="18" customHeight="1">
      <c r="A8" s="76"/>
      <c r="B8" s="69"/>
      <c r="C8" s="29" t="s">
        <v>27</v>
      </c>
      <c r="D8" s="5">
        <v>29.52</v>
      </c>
      <c r="E8" s="5">
        <v>28.21</v>
      </c>
      <c r="F8" s="5">
        <v>43.6</v>
      </c>
      <c r="G8" s="5">
        <v>52.23</v>
      </c>
      <c r="H8" s="5">
        <v>87.28</v>
      </c>
      <c r="I8" s="5">
        <v>384.16</v>
      </c>
      <c r="J8" s="5">
        <v>7.9</v>
      </c>
      <c r="K8" s="5">
        <v>197.09</v>
      </c>
      <c r="L8" s="5">
        <v>20.85</v>
      </c>
      <c r="M8" s="19">
        <v>43.1</v>
      </c>
    </row>
    <row r="9" spans="1:13" s="3" customFormat="1" ht="18" customHeight="1">
      <c r="A9" s="76"/>
      <c r="B9" s="70"/>
      <c r="C9" s="29" t="s">
        <v>28</v>
      </c>
      <c r="D9" s="5">
        <v>7.14</v>
      </c>
      <c r="E9" s="5">
        <v>5.56</v>
      </c>
      <c r="F9" s="5">
        <v>10.97</v>
      </c>
      <c r="G9" s="5">
        <v>7.37</v>
      </c>
      <c r="H9" s="5">
        <v>22.55</v>
      </c>
      <c r="I9" s="5">
        <v>57.8</v>
      </c>
      <c r="J9" s="5">
        <v>0.87</v>
      </c>
      <c r="K9" s="5">
        <v>27.64</v>
      </c>
      <c r="L9" s="5">
        <v>5.4</v>
      </c>
      <c r="M9" s="19">
        <v>10.12</v>
      </c>
    </row>
    <row r="10" spans="1:13" s="3" customFormat="1" ht="18" customHeight="1">
      <c r="A10" s="76"/>
      <c r="B10" s="71" t="s">
        <v>13</v>
      </c>
      <c r="C10" s="29" t="s">
        <v>25</v>
      </c>
      <c r="D10" s="4">
        <v>356</v>
      </c>
      <c r="E10" s="4">
        <v>355</v>
      </c>
      <c r="F10" s="4">
        <v>355</v>
      </c>
      <c r="G10" s="4">
        <v>352</v>
      </c>
      <c r="H10" s="4">
        <v>149</v>
      </c>
      <c r="I10" s="4">
        <v>254</v>
      </c>
      <c r="J10" s="4">
        <v>353</v>
      </c>
      <c r="K10" s="4">
        <v>353</v>
      </c>
      <c r="L10" s="4">
        <v>352</v>
      </c>
      <c r="M10" s="18">
        <v>339</v>
      </c>
    </row>
    <row r="11" spans="1:13" s="3" customFormat="1" ht="18" customHeight="1">
      <c r="A11" s="76"/>
      <c r="B11" s="69"/>
      <c r="C11" s="29" t="s">
        <v>27</v>
      </c>
      <c r="D11" s="5">
        <v>34.28</v>
      </c>
      <c r="E11" s="5">
        <v>30.33</v>
      </c>
      <c r="F11" s="5">
        <v>46.58</v>
      </c>
      <c r="G11" s="5">
        <v>53.97</v>
      </c>
      <c r="H11" s="5">
        <v>89.93</v>
      </c>
      <c r="I11" s="5">
        <v>373.34</v>
      </c>
      <c r="J11" s="5">
        <v>7.48</v>
      </c>
      <c r="K11" s="5">
        <v>208.07</v>
      </c>
      <c r="L11" s="5">
        <v>22.73</v>
      </c>
      <c r="M11" s="19">
        <v>48.92</v>
      </c>
    </row>
    <row r="12" spans="1:13" s="3" customFormat="1" ht="18" customHeight="1" thickBot="1">
      <c r="A12" s="77"/>
      <c r="B12" s="72"/>
      <c r="C12" s="30" t="s">
        <v>28</v>
      </c>
      <c r="D12" s="20">
        <v>7.25</v>
      </c>
      <c r="E12" s="20">
        <v>5.77</v>
      </c>
      <c r="F12" s="20">
        <v>10.15</v>
      </c>
      <c r="G12" s="20">
        <v>9.53</v>
      </c>
      <c r="H12" s="20">
        <v>22.73</v>
      </c>
      <c r="I12" s="20">
        <v>56.97</v>
      </c>
      <c r="J12" s="20">
        <v>0.71</v>
      </c>
      <c r="K12" s="20">
        <v>24.71</v>
      </c>
      <c r="L12" s="20">
        <v>5.61</v>
      </c>
      <c r="M12" s="21">
        <v>10.05</v>
      </c>
    </row>
    <row r="13" spans="1:13" s="3" customFormat="1" ht="18" customHeight="1">
      <c r="A13" s="75" t="s">
        <v>69</v>
      </c>
      <c r="B13" s="68" t="s">
        <v>26</v>
      </c>
      <c r="C13" s="28" t="s">
        <v>25</v>
      </c>
      <c r="D13" s="24">
        <v>358</v>
      </c>
      <c r="E13" s="24">
        <v>358</v>
      </c>
      <c r="F13" s="24">
        <v>357</v>
      </c>
      <c r="G13" s="24">
        <v>357</v>
      </c>
      <c r="H13" s="24">
        <v>134</v>
      </c>
      <c r="I13" s="24">
        <v>267</v>
      </c>
      <c r="J13" s="24">
        <v>355</v>
      </c>
      <c r="K13" s="24">
        <v>357</v>
      </c>
      <c r="L13" s="24">
        <v>354</v>
      </c>
      <c r="M13" s="25">
        <v>348</v>
      </c>
    </row>
    <row r="14" spans="1:13" s="3" customFormat="1" ht="18" customHeight="1">
      <c r="A14" s="76"/>
      <c r="B14" s="69"/>
      <c r="C14" s="29" t="s">
        <v>27</v>
      </c>
      <c r="D14" s="5">
        <v>21.51</v>
      </c>
      <c r="E14" s="5">
        <v>20.01</v>
      </c>
      <c r="F14" s="5">
        <v>44</v>
      </c>
      <c r="G14" s="5">
        <v>44.02</v>
      </c>
      <c r="H14" s="5">
        <v>45.27</v>
      </c>
      <c r="I14" s="5">
        <v>305.22</v>
      </c>
      <c r="J14" s="5">
        <v>9.06</v>
      </c>
      <c r="K14" s="5">
        <v>159.98</v>
      </c>
      <c r="L14" s="5">
        <v>11.33</v>
      </c>
      <c r="M14" s="19">
        <v>42.79</v>
      </c>
    </row>
    <row r="15" spans="1:13" s="3" customFormat="1" ht="18" customHeight="1">
      <c r="A15" s="76"/>
      <c r="B15" s="70"/>
      <c r="C15" s="29" t="s">
        <v>28</v>
      </c>
      <c r="D15" s="5">
        <v>4.31</v>
      </c>
      <c r="E15" s="5">
        <v>4.57</v>
      </c>
      <c r="F15" s="5">
        <v>9.24</v>
      </c>
      <c r="G15" s="5">
        <v>6.33</v>
      </c>
      <c r="H15" s="5">
        <v>16.52</v>
      </c>
      <c r="I15" s="5">
        <v>43.4</v>
      </c>
      <c r="J15" s="5">
        <v>0.79</v>
      </c>
      <c r="K15" s="5">
        <v>24.4</v>
      </c>
      <c r="L15" s="5">
        <v>3.64</v>
      </c>
      <c r="M15" s="19">
        <v>9.95</v>
      </c>
    </row>
    <row r="16" spans="1:13" s="3" customFormat="1" ht="18" customHeight="1">
      <c r="A16" s="76"/>
      <c r="B16" s="71" t="s">
        <v>12</v>
      </c>
      <c r="C16" s="29" t="s">
        <v>25</v>
      </c>
      <c r="D16" s="4">
        <v>359</v>
      </c>
      <c r="E16" s="4">
        <v>357</v>
      </c>
      <c r="F16" s="4">
        <v>358</v>
      </c>
      <c r="G16" s="4">
        <v>355</v>
      </c>
      <c r="H16" s="4">
        <v>131</v>
      </c>
      <c r="I16" s="4">
        <v>271</v>
      </c>
      <c r="J16" s="4">
        <v>356</v>
      </c>
      <c r="K16" s="4">
        <v>357</v>
      </c>
      <c r="L16" s="4">
        <v>358</v>
      </c>
      <c r="M16" s="18">
        <v>350</v>
      </c>
    </row>
    <row r="17" spans="1:13" s="3" customFormat="1" ht="18" customHeight="1">
      <c r="A17" s="76"/>
      <c r="B17" s="69"/>
      <c r="C17" s="29" t="s">
        <v>27</v>
      </c>
      <c r="D17" s="5">
        <v>23.67</v>
      </c>
      <c r="E17" s="5">
        <v>24.34</v>
      </c>
      <c r="F17" s="5">
        <v>46.39</v>
      </c>
      <c r="G17" s="5">
        <v>45.74</v>
      </c>
      <c r="H17" s="5">
        <v>61.14</v>
      </c>
      <c r="I17" s="5">
        <v>283.14</v>
      </c>
      <c r="J17" s="5">
        <v>8.75</v>
      </c>
      <c r="K17" s="5">
        <v>171.67</v>
      </c>
      <c r="L17" s="5">
        <v>13.04</v>
      </c>
      <c r="M17" s="19">
        <v>50.25</v>
      </c>
    </row>
    <row r="18" spans="1:13" s="3" customFormat="1" ht="18" customHeight="1">
      <c r="A18" s="76"/>
      <c r="B18" s="70"/>
      <c r="C18" s="29" t="s">
        <v>28</v>
      </c>
      <c r="D18" s="5">
        <v>4.68</v>
      </c>
      <c r="E18" s="5">
        <v>5.47</v>
      </c>
      <c r="F18" s="5">
        <v>10.15</v>
      </c>
      <c r="G18" s="5">
        <v>7.86</v>
      </c>
      <c r="H18" s="5">
        <v>20.38</v>
      </c>
      <c r="I18" s="5">
        <v>41.43</v>
      </c>
      <c r="J18" s="5">
        <v>0.82</v>
      </c>
      <c r="K18" s="5">
        <v>23.95</v>
      </c>
      <c r="L18" s="5">
        <v>4.23</v>
      </c>
      <c r="M18" s="19">
        <v>10.52</v>
      </c>
    </row>
    <row r="19" spans="1:13" s="3" customFormat="1" ht="18" customHeight="1">
      <c r="A19" s="76"/>
      <c r="B19" s="71" t="s">
        <v>13</v>
      </c>
      <c r="C19" s="29" t="s">
        <v>25</v>
      </c>
      <c r="D19" s="4">
        <v>359</v>
      </c>
      <c r="E19" s="4">
        <v>357</v>
      </c>
      <c r="F19" s="4">
        <v>358</v>
      </c>
      <c r="G19" s="4">
        <v>356</v>
      </c>
      <c r="H19" s="4">
        <v>140</v>
      </c>
      <c r="I19" s="4">
        <v>260</v>
      </c>
      <c r="J19" s="4">
        <v>352</v>
      </c>
      <c r="K19" s="4">
        <v>359</v>
      </c>
      <c r="L19" s="4">
        <v>355</v>
      </c>
      <c r="M19" s="18">
        <v>345</v>
      </c>
    </row>
    <row r="20" spans="1:13" s="3" customFormat="1" ht="18" customHeight="1">
      <c r="A20" s="76"/>
      <c r="B20" s="69"/>
      <c r="C20" s="29" t="s">
        <v>27</v>
      </c>
      <c r="D20" s="5">
        <v>25.15</v>
      </c>
      <c r="E20" s="5">
        <v>24.36</v>
      </c>
      <c r="F20" s="5">
        <v>48.13</v>
      </c>
      <c r="G20" s="5">
        <v>46.06</v>
      </c>
      <c r="H20" s="5">
        <v>57.76</v>
      </c>
      <c r="I20" s="5">
        <v>282.64</v>
      </c>
      <c r="J20" s="5">
        <v>8.67</v>
      </c>
      <c r="K20" s="5">
        <v>171.82</v>
      </c>
      <c r="L20" s="5">
        <v>13.75</v>
      </c>
      <c r="M20" s="19">
        <v>52.02</v>
      </c>
    </row>
    <row r="21" spans="1:13" s="3" customFormat="1" ht="18" customHeight="1" thickBot="1">
      <c r="A21" s="77"/>
      <c r="B21" s="72"/>
      <c r="C21" s="30" t="s">
        <v>28</v>
      </c>
      <c r="D21" s="20">
        <v>4.78</v>
      </c>
      <c r="E21" s="20">
        <v>5.2</v>
      </c>
      <c r="F21" s="20">
        <v>9.86</v>
      </c>
      <c r="G21" s="20">
        <v>7.84</v>
      </c>
      <c r="H21" s="20">
        <v>19.19</v>
      </c>
      <c r="I21" s="20">
        <v>39.87</v>
      </c>
      <c r="J21" s="20">
        <v>0.76</v>
      </c>
      <c r="K21" s="20">
        <v>23.49</v>
      </c>
      <c r="L21" s="20">
        <v>4.3</v>
      </c>
      <c r="M21" s="21">
        <v>11.18</v>
      </c>
    </row>
  </sheetData>
  <sheetProtection/>
  <mergeCells count="9">
    <mergeCell ref="B19:B21"/>
    <mergeCell ref="A2:A3"/>
    <mergeCell ref="A4:A12"/>
    <mergeCell ref="A13:A21"/>
    <mergeCell ref="B4:B6"/>
    <mergeCell ref="B7:B9"/>
    <mergeCell ref="B10:B12"/>
    <mergeCell ref="B13:B15"/>
    <mergeCell ref="B16:B18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3" width="10.875" style="1" customWidth="1"/>
    <col min="4" max="12" width="9.625" style="1" customWidth="1"/>
    <col min="13" max="16384" width="9.00390625" style="1" customWidth="1"/>
  </cols>
  <sheetData>
    <row r="1" spans="1:12" ht="24" customHeight="1" thickBot="1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78" t="s">
        <v>82</v>
      </c>
      <c r="L1" s="78"/>
    </row>
    <row r="2" spans="1:12" s="3" customFormat="1" ht="27" customHeight="1">
      <c r="A2" s="63" t="s">
        <v>55</v>
      </c>
      <c r="B2" s="33"/>
      <c r="C2" s="26" t="s">
        <v>52</v>
      </c>
      <c r="D2" s="15" t="s">
        <v>41</v>
      </c>
      <c r="E2" s="16" t="s">
        <v>58</v>
      </c>
      <c r="F2" s="16" t="s">
        <v>61</v>
      </c>
      <c r="G2" s="16" t="s">
        <v>59</v>
      </c>
      <c r="H2" s="16" t="s">
        <v>51</v>
      </c>
      <c r="I2" s="15" t="s">
        <v>57</v>
      </c>
      <c r="J2" s="16" t="s">
        <v>63</v>
      </c>
      <c r="K2" s="15" t="s">
        <v>10</v>
      </c>
      <c r="L2" s="17" t="s">
        <v>11</v>
      </c>
    </row>
    <row r="3" spans="1:12" s="3" customFormat="1" ht="18.75" customHeight="1" thickBot="1">
      <c r="A3" s="64"/>
      <c r="B3" s="34" t="s">
        <v>53</v>
      </c>
      <c r="C3" s="27"/>
      <c r="D3" s="22" t="s">
        <v>32</v>
      </c>
      <c r="E3" s="22" t="s">
        <v>42</v>
      </c>
      <c r="F3" s="22" t="s">
        <v>33</v>
      </c>
      <c r="G3" s="22" t="s">
        <v>43</v>
      </c>
      <c r="H3" s="22" t="s">
        <v>42</v>
      </c>
      <c r="I3" s="22" t="s">
        <v>44</v>
      </c>
      <c r="J3" s="22" t="s">
        <v>34</v>
      </c>
      <c r="K3" s="22" t="s">
        <v>35</v>
      </c>
      <c r="L3" s="23" t="s">
        <v>36</v>
      </c>
    </row>
    <row r="4" spans="1:12" s="3" customFormat="1" ht="13.5" customHeight="1">
      <c r="A4" s="65" t="s">
        <v>66</v>
      </c>
      <c r="B4" s="68" t="s">
        <v>37</v>
      </c>
      <c r="C4" s="28" t="s">
        <v>83</v>
      </c>
      <c r="D4" s="24">
        <v>345</v>
      </c>
      <c r="E4" s="24">
        <v>343</v>
      </c>
      <c r="F4" s="24">
        <v>345</v>
      </c>
      <c r="G4" s="24">
        <v>344</v>
      </c>
      <c r="H4" s="24">
        <v>345</v>
      </c>
      <c r="I4" s="24">
        <v>343</v>
      </c>
      <c r="J4" s="24">
        <v>345</v>
      </c>
      <c r="K4" s="24">
        <v>344</v>
      </c>
      <c r="L4" s="25">
        <v>339</v>
      </c>
    </row>
    <row r="5" spans="1:12" s="3" customFormat="1" ht="13.5">
      <c r="A5" s="66"/>
      <c r="B5" s="69"/>
      <c r="C5" s="29" t="s">
        <v>84</v>
      </c>
      <c r="D5" s="5">
        <v>9.59</v>
      </c>
      <c r="E5" s="5">
        <v>12.21</v>
      </c>
      <c r="F5" s="5">
        <v>24.37</v>
      </c>
      <c r="G5" s="5">
        <v>27.19</v>
      </c>
      <c r="H5" s="5">
        <v>19.57</v>
      </c>
      <c r="I5" s="5">
        <v>11.41</v>
      </c>
      <c r="J5" s="5">
        <v>115.04</v>
      </c>
      <c r="K5" s="5">
        <v>8.47</v>
      </c>
      <c r="L5" s="19">
        <v>30.78</v>
      </c>
    </row>
    <row r="6" spans="1:12" s="3" customFormat="1" ht="13.5">
      <c r="A6" s="66"/>
      <c r="B6" s="70"/>
      <c r="C6" s="29" t="s">
        <v>85</v>
      </c>
      <c r="D6" s="5">
        <v>2.29</v>
      </c>
      <c r="E6" s="5">
        <v>6.41</v>
      </c>
      <c r="F6" s="5">
        <v>6.86</v>
      </c>
      <c r="G6" s="5">
        <v>5.57</v>
      </c>
      <c r="H6" s="5">
        <v>10.06</v>
      </c>
      <c r="I6" s="5">
        <v>1.05</v>
      </c>
      <c r="J6" s="5">
        <v>19.08</v>
      </c>
      <c r="K6" s="5">
        <v>3.73</v>
      </c>
      <c r="L6" s="19">
        <v>6.8</v>
      </c>
    </row>
    <row r="7" spans="1:12" s="3" customFormat="1" ht="13.5" customHeight="1">
      <c r="A7" s="66"/>
      <c r="B7" s="71" t="s">
        <v>12</v>
      </c>
      <c r="C7" s="29" t="s">
        <v>83</v>
      </c>
      <c r="D7" s="4">
        <v>347</v>
      </c>
      <c r="E7" s="4">
        <v>347</v>
      </c>
      <c r="F7" s="4">
        <v>347</v>
      </c>
      <c r="G7" s="4">
        <v>347</v>
      </c>
      <c r="H7" s="4">
        <v>347</v>
      </c>
      <c r="I7" s="4">
        <v>346</v>
      </c>
      <c r="J7" s="4">
        <v>346</v>
      </c>
      <c r="K7" s="4">
        <v>345</v>
      </c>
      <c r="L7" s="18">
        <v>345</v>
      </c>
    </row>
    <row r="8" spans="1:12" s="3" customFormat="1" ht="13.5">
      <c r="A8" s="66"/>
      <c r="B8" s="69"/>
      <c r="C8" s="29" t="s">
        <v>84</v>
      </c>
      <c r="D8" s="5">
        <v>11.18</v>
      </c>
      <c r="E8" s="5">
        <v>13.02</v>
      </c>
      <c r="F8" s="5">
        <v>27.41</v>
      </c>
      <c r="G8" s="5">
        <v>30.34</v>
      </c>
      <c r="H8" s="5">
        <v>27.37</v>
      </c>
      <c r="I8" s="5">
        <v>10.74</v>
      </c>
      <c r="J8" s="5">
        <v>124.87</v>
      </c>
      <c r="K8" s="5">
        <v>11.25</v>
      </c>
      <c r="L8" s="19">
        <v>36.56</v>
      </c>
    </row>
    <row r="9" spans="1:12" s="3" customFormat="1" ht="13.5">
      <c r="A9" s="66"/>
      <c r="B9" s="70"/>
      <c r="C9" s="29" t="s">
        <v>85</v>
      </c>
      <c r="D9" s="5">
        <v>4.52</v>
      </c>
      <c r="E9" s="5">
        <v>5.77</v>
      </c>
      <c r="F9" s="5">
        <v>7.75</v>
      </c>
      <c r="G9" s="5">
        <v>6.41</v>
      </c>
      <c r="H9" s="5">
        <v>13.39</v>
      </c>
      <c r="I9" s="5">
        <v>1.13</v>
      </c>
      <c r="J9" s="5">
        <v>18.11</v>
      </c>
      <c r="K9" s="5">
        <v>4.94</v>
      </c>
      <c r="L9" s="19">
        <v>7.49</v>
      </c>
    </row>
    <row r="10" spans="1:12" s="3" customFormat="1" ht="13.5" customHeight="1">
      <c r="A10" s="66"/>
      <c r="B10" s="71" t="s">
        <v>13</v>
      </c>
      <c r="C10" s="29" t="s">
        <v>83</v>
      </c>
      <c r="D10" s="4">
        <v>346</v>
      </c>
      <c r="E10" s="4">
        <v>346</v>
      </c>
      <c r="F10" s="4">
        <v>346</v>
      </c>
      <c r="G10" s="4">
        <v>346</v>
      </c>
      <c r="H10" s="4">
        <v>344</v>
      </c>
      <c r="I10" s="4">
        <v>343</v>
      </c>
      <c r="J10" s="4">
        <v>346</v>
      </c>
      <c r="K10" s="4">
        <v>344</v>
      </c>
      <c r="L10" s="18">
        <v>339</v>
      </c>
    </row>
    <row r="11" spans="1:12" s="3" customFormat="1" ht="13.5">
      <c r="A11" s="66"/>
      <c r="B11" s="69"/>
      <c r="C11" s="29" t="s">
        <v>84</v>
      </c>
      <c r="D11" s="5">
        <v>13.32</v>
      </c>
      <c r="E11" s="5">
        <v>16.38</v>
      </c>
      <c r="F11" s="5">
        <v>31.29</v>
      </c>
      <c r="G11" s="5">
        <v>34.66</v>
      </c>
      <c r="H11" s="5">
        <v>39.71</v>
      </c>
      <c r="I11" s="5">
        <v>9.99</v>
      </c>
      <c r="J11" s="5">
        <v>137.31</v>
      </c>
      <c r="K11" s="5">
        <v>15.93</v>
      </c>
      <c r="L11" s="19">
        <v>45.06</v>
      </c>
    </row>
    <row r="12" spans="1:12" s="3" customFormat="1" ht="13.5">
      <c r="A12" s="66"/>
      <c r="B12" s="70"/>
      <c r="C12" s="29" t="s">
        <v>85</v>
      </c>
      <c r="D12" s="5">
        <v>3.21</v>
      </c>
      <c r="E12" s="5">
        <v>6</v>
      </c>
      <c r="F12" s="5">
        <v>7.72</v>
      </c>
      <c r="G12" s="5">
        <v>7.61</v>
      </c>
      <c r="H12" s="5">
        <v>17.84</v>
      </c>
      <c r="I12" s="5">
        <v>1</v>
      </c>
      <c r="J12" s="5">
        <v>17.75</v>
      </c>
      <c r="K12" s="5">
        <v>6.32</v>
      </c>
      <c r="L12" s="19">
        <v>8.14</v>
      </c>
    </row>
    <row r="13" spans="1:12" s="3" customFormat="1" ht="13.5" customHeight="1">
      <c r="A13" s="66"/>
      <c r="B13" s="71" t="s">
        <v>14</v>
      </c>
      <c r="C13" s="29" t="s">
        <v>83</v>
      </c>
      <c r="D13" s="4">
        <v>343</v>
      </c>
      <c r="E13" s="4">
        <v>343</v>
      </c>
      <c r="F13" s="4">
        <v>343</v>
      </c>
      <c r="G13" s="4">
        <v>343</v>
      </c>
      <c r="H13" s="4">
        <v>343</v>
      </c>
      <c r="I13" s="4">
        <v>343</v>
      </c>
      <c r="J13" s="4">
        <v>343</v>
      </c>
      <c r="K13" s="4">
        <v>343</v>
      </c>
      <c r="L13" s="18">
        <v>343</v>
      </c>
    </row>
    <row r="14" spans="1:12" s="3" customFormat="1" ht="13.5">
      <c r="A14" s="66"/>
      <c r="B14" s="69"/>
      <c r="C14" s="29" t="s">
        <v>84</v>
      </c>
      <c r="D14" s="5">
        <v>14.71</v>
      </c>
      <c r="E14" s="5">
        <v>17.94</v>
      </c>
      <c r="F14" s="5">
        <v>32.4</v>
      </c>
      <c r="G14" s="5">
        <v>37.99</v>
      </c>
      <c r="H14" s="5">
        <v>43.31</v>
      </c>
      <c r="I14" s="5">
        <v>9.51</v>
      </c>
      <c r="J14" s="5">
        <v>144.71</v>
      </c>
      <c r="K14" s="5">
        <v>19.44</v>
      </c>
      <c r="L14" s="19">
        <v>49.59</v>
      </c>
    </row>
    <row r="15" spans="1:12" s="3" customFormat="1" ht="13.5">
      <c r="A15" s="66"/>
      <c r="B15" s="70"/>
      <c r="C15" s="29" t="s">
        <v>85</v>
      </c>
      <c r="D15" s="5">
        <v>3.08</v>
      </c>
      <c r="E15" s="5">
        <v>5.99</v>
      </c>
      <c r="F15" s="5">
        <v>8.19</v>
      </c>
      <c r="G15" s="5">
        <v>6.89</v>
      </c>
      <c r="H15" s="5">
        <v>19.52</v>
      </c>
      <c r="I15" s="5">
        <v>0.81</v>
      </c>
      <c r="J15" s="5">
        <v>20.02</v>
      </c>
      <c r="K15" s="5">
        <v>7</v>
      </c>
      <c r="L15" s="19">
        <v>8.37</v>
      </c>
    </row>
    <row r="16" spans="1:12" s="3" customFormat="1" ht="13.5" customHeight="1">
      <c r="A16" s="66"/>
      <c r="B16" s="71" t="s">
        <v>15</v>
      </c>
      <c r="C16" s="29" t="s">
        <v>83</v>
      </c>
      <c r="D16" s="4">
        <v>403</v>
      </c>
      <c r="E16" s="4">
        <v>403</v>
      </c>
      <c r="F16" s="4">
        <v>403</v>
      </c>
      <c r="G16" s="4">
        <v>403</v>
      </c>
      <c r="H16" s="4">
        <v>403</v>
      </c>
      <c r="I16" s="4">
        <v>403</v>
      </c>
      <c r="J16" s="4">
        <v>403</v>
      </c>
      <c r="K16" s="4">
        <v>402</v>
      </c>
      <c r="L16" s="18">
        <v>402</v>
      </c>
    </row>
    <row r="17" spans="1:12" s="3" customFormat="1" ht="13.5">
      <c r="A17" s="66"/>
      <c r="B17" s="69"/>
      <c r="C17" s="29" t="s">
        <v>84</v>
      </c>
      <c r="D17" s="5">
        <v>17.11</v>
      </c>
      <c r="E17" s="5">
        <v>20.25</v>
      </c>
      <c r="F17" s="5">
        <v>33.24</v>
      </c>
      <c r="G17" s="5">
        <v>43.06</v>
      </c>
      <c r="H17" s="5">
        <v>55.64</v>
      </c>
      <c r="I17" s="5">
        <v>9.14</v>
      </c>
      <c r="J17" s="5">
        <v>157.47</v>
      </c>
      <c r="K17" s="5">
        <v>23.05</v>
      </c>
      <c r="L17" s="19">
        <v>55.94</v>
      </c>
    </row>
    <row r="18" spans="1:12" s="3" customFormat="1" ht="13.5">
      <c r="A18" s="66"/>
      <c r="B18" s="70"/>
      <c r="C18" s="29" t="s">
        <v>85</v>
      </c>
      <c r="D18" s="5">
        <v>3.58</v>
      </c>
      <c r="E18" s="5">
        <v>5.58</v>
      </c>
      <c r="F18" s="5">
        <v>8.09</v>
      </c>
      <c r="G18" s="5">
        <v>6.46</v>
      </c>
      <c r="H18" s="5">
        <v>22.06</v>
      </c>
      <c r="I18" s="5">
        <v>0.85</v>
      </c>
      <c r="J18" s="5">
        <v>21.02</v>
      </c>
      <c r="K18" s="5">
        <v>7.87</v>
      </c>
      <c r="L18" s="19">
        <v>8.84</v>
      </c>
    </row>
    <row r="19" spans="1:12" s="3" customFormat="1" ht="13.5" customHeight="1">
      <c r="A19" s="66"/>
      <c r="B19" s="71" t="s">
        <v>16</v>
      </c>
      <c r="C19" s="29" t="s">
        <v>83</v>
      </c>
      <c r="D19" s="4">
        <v>345</v>
      </c>
      <c r="E19" s="4">
        <v>345</v>
      </c>
      <c r="F19" s="4">
        <v>345</v>
      </c>
      <c r="G19" s="4">
        <v>345</v>
      </c>
      <c r="H19" s="4">
        <v>345</v>
      </c>
      <c r="I19" s="4">
        <v>342</v>
      </c>
      <c r="J19" s="4">
        <v>345</v>
      </c>
      <c r="K19" s="4">
        <v>343</v>
      </c>
      <c r="L19" s="18">
        <v>341</v>
      </c>
    </row>
    <row r="20" spans="1:12" s="3" customFormat="1" ht="13.5">
      <c r="A20" s="66"/>
      <c r="B20" s="69"/>
      <c r="C20" s="29" t="s">
        <v>84</v>
      </c>
      <c r="D20" s="5">
        <v>20.02</v>
      </c>
      <c r="E20" s="5">
        <v>23.08</v>
      </c>
      <c r="F20" s="5">
        <v>36.71</v>
      </c>
      <c r="G20" s="5">
        <v>46.53</v>
      </c>
      <c r="H20" s="5">
        <v>63.46</v>
      </c>
      <c r="I20" s="5">
        <v>8.73</v>
      </c>
      <c r="J20" s="5">
        <v>166.42</v>
      </c>
      <c r="K20" s="5">
        <v>26.6</v>
      </c>
      <c r="L20" s="19">
        <v>62.1</v>
      </c>
    </row>
    <row r="21" spans="1:12" s="3" customFormat="1" ht="14.25" thickBot="1">
      <c r="A21" s="67"/>
      <c r="B21" s="72"/>
      <c r="C21" s="30" t="s">
        <v>85</v>
      </c>
      <c r="D21" s="20">
        <v>4.43</v>
      </c>
      <c r="E21" s="20">
        <v>6.16</v>
      </c>
      <c r="F21" s="20">
        <v>7.77</v>
      </c>
      <c r="G21" s="20">
        <v>7.35</v>
      </c>
      <c r="H21" s="20">
        <v>22.42</v>
      </c>
      <c r="I21" s="20">
        <v>0.73</v>
      </c>
      <c r="J21" s="20">
        <v>20.52</v>
      </c>
      <c r="K21" s="20">
        <v>9.07</v>
      </c>
      <c r="L21" s="21">
        <v>8.3</v>
      </c>
    </row>
    <row r="22" spans="1:12" s="3" customFormat="1" ht="13.5" customHeight="1">
      <c r="A22" s="65" t="s">
        <v>67</v>
      </c>
      <c r="B22" s="68" t="s">
        <v>38</v>
      </c>
      <c r="C22" s="28" t="s">
        <v>83</v>
      </c>
      <c r="D22" s="24">
        <v>345</v>
      </c>
      <c r="E22" s="24">
        <v>345</v>
      </c>
      <c r="F22" s="24">
        <v>345</v>
      </c>
      <c r="G22" s="24">
        <v>345</v>
      </c>
      <c r="H22" s="24">
        <v>343</v>
      </c>
      <c r="I22" s="24">
        <v>345</v>
      </c>
      <c r="J22" s="24">
        <v>344</v>
      </c>
      <c r="K22" s="24">
        <v>345</v>
      </c>
      <c r="L22" s="25">
        <v>342</v>
      </c>
    </row>
    <row r="23" spans="1:12" s="3" customFormat="1" ht="13.5">
      <c r="A23" s="66"/>
      <c r="B23" s="69"/>
      <c r="C23" s="29" t="s">
        <v>84</v>
      </c>
      <c r="D23" s="5">
        <v>8.89</v>
      </c>
      <c r="E23" s="5">
        <v>10.62</v>
      </c>
      <c r="F23" s="5">
        <v>26.17</v>
      </c>
      <c r="G23" s="5">
        <v>25.8</v>
      </c>
      <c r="H23" s="5">
        <v>15.56</v>
      </c>
      <c r="I23" s="5">
        <v>11.88</v>
      </c>
      <c r="J23" s="5">
        <v>105.44</v>
      </c>
      <c r="K23" s="5">
        <v>5.53</v>
      </c>
      <c r="L23" s="19">
        <v>29.59</v>
      </c>
    </row>
    <row r="24" spans="1:12" s="3" customFormat="1" ht="13.5">
      <c r="A24" s="66"/>
      <c r="B24" s="70"/>
      <c r="C24" s="29" t="s">
        <v>85</v>
      </c>
      <c r="D24" s="5">
        <v>2.11</v>
      </c>
      <c r="E24" s="5">
        <v>5.55</v>
      </c>
      <c r="F24" s="5">
        <v>7.08</v>
      </c>
      <c r="G24" s="5">
        <v>5.53</v>
      </c>
      <c r="H24" s="5">
        <v>6.86</v>
      </c>
      <c r="I24" s="5">
        <v>1.2</v>
      </c>
      <c r="J24" s="5">
        <v>16.49</v>
      </c>
      <c r="K24" s="5">
        <v>1.94</v>
      </c>
      <c r="L24" s="19">
        <v>6.77</v>
      </c>
    </row>
    <row r="25" spans="1:12" s="3" customFormat="1" ht="13.5">
      <c r="A25" s="66"/>
      <c r="B25" s="71" t="s">
        <v>12</v>
      </c>
      <c r="C25" s="29" t="s">
        <v>83</v>
      </c>
      <c r="D25" s="4">
        <v>339</v>
      </c>
      <c r="E25" s="4">
        <v>339</v>
      </c>
      <c r="F25" s="4">
        <v>339</v>
      </c>
      <c r="G25" s="4">
        <v>339</v>
      </c>
      <c r="H25" s="4">
        <v>339</v>
      </c>
      <c r="I25" s="4">
        <v>339</v>
      </c>
      <c r="J25" s="4">
        <v>339</v>
      </c>
      <c r="K25" s="4">
        <v>338</v>
      </c>
      <c r="L25" s="18">
        <v>338</v>
      </c>
    </row>
    <row r="26" spans="1:12" s="3" customFormat="1" ht="13.5">
      <c r="A26" s="66"/>
      <c r="B26" s="69"/>
      <c r="C26" s="29" t="s">
        <v>84</v>
      </c>
      <c r="D26" s="5">
        <v>10.33</v>
      </c>
      <c r="E26" s="5">
        <v>13.16</v>
      </c>
      <c r="F26" s="5">
        <v>30.84</v>
      </c>
      <c r="G26" s="5">
        <v>29.37</v>
      </c>
      <c r="H26" s="5">
        <v>23.46</v>
      </c>
      <c r="I26" s="5">
        <v>10.95</v>
      </c>
      <c r="J26" s="5">
        <v>116.47</v>
      </c>
      <c r="K26" s="5">
        <v>7.3</v>
      </c>
      <c r="L26" s="19">
        <v>37.74</v>
      </c>
    </row>
    <row r="27" spans="1:12" s="3" customFormat="1" ht="13.5">
      <c r="A27" s="66"/>
      <c r="B27" s="70"/>
      <c r="C27" s="29" t="s">
        <v>85</v>
      </c>
      <c r="D27" s="5">
        <v>2.73</v>
      </c>
      <c r="E27" s="5">
        <v>4.88</v>
      </c>
      <c r="F27" s="5">
        <v>7.54</v>
      </c>
      <c r="G27" s="5">
        <v>5.51</v>
      </c>
      <c r="H27" s="5">
        <v>9.56</v>
      </c>
      <c r="I27" s="5">
        <v>0.9</v>
      </c>
      <c r="J27" s="5">
        <v>15.78</v>
      </c>
      <c r="K27" s="5">
        <v>2.55</v>
      </c>
      <c r="L27" s="19">
        <v>6.81</v>
      </c>
    </row>
    <row r="28" spans="1:12" s="3" customFormat="1" ht="13.5">
      <c r="A28" s="66"/>
      <c r="B28" s="71" t="s">
        <v>13</v>
      </c>
      <c r="C28" s="29" t="s">
        <v>83</v>
      </c>
      <c r="D28" s="4">
        <v>348</v>
      </c>
      <c r="E28" s="4">
        <v>348</v>
      </c>
      <c r="F28" s="4">
        <v>348</v>
      </c>
      <c r="G28" s="4">
        <v>348</v>
      </c>
      <c r="H28" s="4">
        <v>345</v>
      </c>
      <c r="I28" s="4">
        <v>348</v>
      </c>
      <c r="J28" s="4">
        <v>348</v>
      </c>
      <c r="K28" s="4">
        <v>348</v>
      </c>
      <c r="L28" s="18">
        <v>345</v>
      </c>
    </row>
    <row r="29" spans="1:12" s="3" customFormat="1" ht="13.5">
      <c r="A29" s="66"/>
      <c r="B29" s="69"/>
      <c r="C29" s="29" t="s">
        <v>84</v>
      </c>
      <c r="D29" s="5">
        <v>12.48</v>
      </c>
      <c r="E29" s="5">
        <v>15.41</v>
      </c>
      <c r="F29" s="5">
        <v>34.23</v>
      </c>
      <c r="G29" s="5">
        <v>33.16</v>
      </c>
      <c r="H29" s="5">
        <v>28.92</v>
      </c>
      <c r="I29" s="5">
        <v>10.28</v>
      </c>
      <c r="J29" s="5">
        <v>129.45</v>
      </c>
      <c r="K29" s="5">
        <v>9.81</v>
      </c>
      <c r="L29" s="19">
        <v>45.27</v>
      </c>
    </row>
    <row r="30" spans="1:12" s="3" customFormat="1" ht="13.5">
      <c r="A30" s="66"/>
      <c r="B30" s="70"/>
      <c r="C30" s="29" t="s">
        <v>85</v>
      </c>
      <c r="D30" s="5">
        <v>2.9</v>
      </c>
      <c r="E30" s="5">
        <v>5.4</v>
      </c>
      <c r="F30" s="5">
        <v>7.44</v>
      </c>
      <c r="G30" s="5">
        <v>7.04</v>
      </c>
      <c r="H30" s="5">
        <v>12.28</v>
      </c>
      <c r="I30" s="5">
        <v>0.82</v>
      </c>
      <c r="J30" s="5">
        <v>19.56</v>
      </c>
      <c r="K30" s="5">
        <v>3.28</v>
      </c>
      <c r="L30" s="19">
        <v>8.08</v>
      </c>
    </row>
    <row r="31" spans="1:12" s="3" customFormat="1" ht="13.5">
      <c r="A31" s="66"/>
      <c r="B31" s="71" t="s">
        <v>14</v>
      </c>
      <c r="C31" s="29" t="s">
        <v>83</v>
      </c>
      <c r="D31" s="4">
        <v>347</v>
      </c>
      <c r="E31" s="4">
        <v>347</v>
      </c>
      <c r="F31" s="4">
        <v>345</v>
      </c>
      <c r="G31" s="4">
        <v>347</v>
      </c>
      <c r="H31" s="4">
        <v>347</v>
      </c>
      <c r="I31" s="4">
        <v>346</v>
      </c>
      <c r="J31" s="4">
        <v>345</v>
      </c>
      <c r="K31" s="4">
        <v>347</v>
      </c>
      <c r="L31" s="18">
        <v>344</v>
      </c>
    </row>
    <row r="32" spans="1:12" s="3" customFormat="1" ht="13.5">
      <c r="A32" s="66"/>
      <c r="B32" s="69"/>
      <c r="C32" s="29" t="s">
        <v>84</v>
      </c>
      <c r="D32" s="5">
        <v>13.85</v>
      </c>
      <c r="E32" s="5">
        <v>16.83</v>
      </c>
      <c r="F32" s="5">
        <v>35.67</v>
      </c>
      <c r="G32" s="5">
        <v>35.95</v>
      </c>
      <c r="H32" s="5">
        <v>34.72</v>
      </c>
      <c r="I32" s="5">
        <v>9.8</v>
      </c>
      <c r="J32" s="5">
        <v>138.56</v>
      </c>
      <c r="K32" s="5">
        <v>11.57</v>
      </c>
      <c r="L32" s="19">
        <v>50.12</v>
      </c>
    </row>
    <row r="33" spans="1:12" s="3" customFormat="1" ht="13.5">
      <c r="A33" s="66"/>
      <c r="B33" s="70"/>
      <c r="C33" s="29" t="s">
        <v>85</v>
      </c>
      <c r="D33" s="5">
        <v>3.19</v>
      </c>
      <c r="E33" s="5">
        <v>5.58</v>
      </c>
      <c r="F33" s="5">
        <v>7.66</v>
      </c>
      <c r="G33" s="5">
        <v>6.48</v>
      </c>
      <c r="H33" s="5">
        <v>14.46</v>
      </c>
      <c r="I33" s="5">
        <v>0.81</v>
      </c>
      <c r="J33" s="5">
        <v>19.35</v>
      </c>
      <c r="K33" s="5">
        <v>3.96</v>
      </c>
      <c r="L33" s="19">
        <v>8.62</v>
      </c>
    </row>
    <row r="34" spans="1:12" s="3" customFormat="1" ht="13.5">
      <c r="A34" s="66"/>
      <c r="B34" s="71" t="s">
        <v>15</v>
      </c>
      <c r="C34" s="29" t="s">
        <v>83</v>
      </c>
      <c r="D34" s="4">
        <v>393</v>
      </c>
      <c r="E34" s="4">
        <v>393</v>
      </c>
      <c r="F34" s="4">
        <v>393</v>
      </c>
      <c r="G34" s="4">
        <v>392</v>
      </c>
      <c r="H34" s="4">
        <v>394</v>
      </c>
      <c r="I34" s="4">
        <v>393</v>
      </c>
      <c r="J34" s="4">
        <v>392</v>
      </c>
      <c r="K34" s="4">
        <v>393</v>
      </c>
      <c r="L34" s="18">
        <v>391</v>
      </c>
    </row>
    <row r="35" spans="1:12" s="3" customFormat="1" ht="13.5">
      <c r="A35" s="66"/>
      <c r="B35" s="69"/>
      <c r="C35" s="29" t="s">
        <v>84</v>
      </c>
      <c r="D35" s="5">
        <v>16.34</v>
      </c>
      <c r="E35" s="5">
        <v>18.73</v>
      </c>
      <c r="F35" s="5">
        <v>37.66</v>
      </c>
      <c r="G35" s="5">
        <v>39.05</v>
      </c>
      <c r="H35" s="5">
        <v>41.62</v>
      </c>
      <c r="I35" s="5">
        <v>9.44</v>
      </c>
      <c r="J35" s="5">
        <v>147.31</v>
      </c>
      <c r="K35" s="5">
        <v>14.31</v>
      </c>
      <c r="L35" s="19">
        <v>56.05</v>
      </c>
    </row>
    <row r="36" spans="1:12" s="3" customFormat="1" ht="13.5">
      <c r="A36" s="66"/>
      <c r="B36" s="70"/>
      <c r="C36" s="29" t="s">
        <v>85</v>
      </c>
      <c r="D36" s="5">
        <v>3.5</v>
      </c>
      <c r="E36" s="5">
        <v>6.05</v>
      </c>
      <c r="F36" s="5">
        <v>8.26</v>
      </c>
      <c r="G36" s="5">
        <v>7.41</v>
      </c>
      <c r="H36" s="5">
        <v>16.03</v>
      </c>
      <c r="I36" s="5">
        <v>0.76</v>
      </c>
      <c r="J36" s="5">
        <v>18.03</v>
      </c>
      <c r="K36" s="5">
        <v>4.95</v>
      </c>
      <c r="L36" s="19">
        <v>8.03</v>
      </c>
    </row>
    <row r="37" spans="1:12" s="3" customFormat="1" ht="13.5">
      <c r="A37" s="66"/>
      <c r="B37" s="71" t="s">
        <v>16</v>
      </c>
      <c r="C37" s="29" t="s">
        <v>83</v>
      </c>
      <c r="D37" s="4">
        <v>351</v>
      </c>
      <c r="E37" s="4">
        <v>350</v>
      </c>
      <c r="F37" s="4">
        <v>351</v>
      </c>
      <c r="G37" s="4">
        <v>352</v>
      </c>
      <c r="H37" s="4">
        <v>351</v>
      </c>
      <c r="I37" s="4">
        <v>351</v>
      </c>
      <c r="J37" s="4">
        <v>351</v>
      </c>
      <c r="K37" s="4">
        <v>352</v>
      </c>
      <c r="L37" s="18">
        <v>350</v>
      </c>
    </row>
    <row r="38" spans="1:12" s="3" customFormat="1" ht="13.5">
      <c r="A38" s="66"/>
      <c r="B38" s="69"/>
      <c r="C38" s="29" t="s">
        <v>84</v>
      </c>
      <c r="D38" s="5">
        <v>19.46</v>
      </c>
      <c r="E38" s="5">
        <v>20.57</v>
      </c>
      <c r="F38" s="5">
        <v>41.95</v>
      </c>
      <c r="G38" s="5">
        <v>43.36</v>
      </c>
      <c r="H38" s="5">
        <v>49.21</v>
      </c>
      <c r="I38" s="5">
        <v>9.18</v>
      </c>
      <c r="J38" s="5">
        <v>156.75</v>
      </c>
      <c r="K38" s="5">
        <v>16.39</v>
      </c>
      <c r="L38" s="19">
        <v>62.2</v>
      </c>
    </row>
    <row r="39" spans="1:12" s="3" customFormat="1" ht="14.25" thickBot="1">
      <c r="A39" s="67"/>
      <c r="B39" s="72"/>
      <c r="C39" s="30" t="s">
        <v>85</v>
      </c>
      <c r="D39" s="20">
        <v>4.09</v>
      </c>
      <c r="E39" s="20">
        <v>5.63</v>
      </c>
      <c r="F39" s="20">
        <v>8.85</v>
      </c>
      <c r="G39" s="20">
        <v>6.13</v>
      </c>
      <c r="H39" s="20">
        <v>17.66</v>
      </c>
      <c r="I39" s="20">
        <v>0.84</v>
      </c>
      <c r="J39" s="20">
        <v>19.72</v>
      </c>
      <c r="K39" s="20">
        <v>5.94</v>
      </c>
      <c r="L39" s="21">
        <v>8.29</v>
      </c>
    </row>
  </sheetData>
  <sheetProtection/>
  <mergeCells count="16">
    <mergeCell ref="K1:L1"/>
    <mergeCell ref="B34:B36"/>
    <mergeCell ref="B37:B39"/>
    <mergeCell ref="A4:A21"/>
    <mergeCell ref="A22:A39"/>
    <mergeCell ref="B4:B6"/>
    <mergeCell ref="B7:B9"/>
    <mergeCell ref="B10:B12"/>
    <mergeCell ref="B13:B15"/>
    <mergeCell ref="B31:B33"/>
    <mergeCell ref="B22:B24"/>
    <mergeCell ref="B25:B27"/>
    <mergeCell ref="B16:B18"/>
    <mergeCell ref="B19:B21"/>
    <mergeCell ref="A2:A3"/>
    <mergeCell ref="B28:B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37">
      <selection activeCell="G61" sqref="G61"/>
    </sheetView>
  </sheetViews>
  <sheetFormatPr defaultColWidth="9.00390625" defaultRowHeight="13.5"/>
  <cols>
    <col min="1" max="1" width="9.00390625" style="36" customWidth="1"/>
    <col min="2" max="2" width="10.875" style="38" customWidth="1"/>
    <col min="3" max="3" width="10.875" style="36" customWidth="1"/>
    <col min="4" max="13" width="10.125" style="36" customWidth="1"/>
    <col min="14" max="16384" width="9.00390625" style="36" customWidth="1"/>
  </cols>
  <sheetData>
    <row r="1" spans="1:13" ht="27">
      <c r="A1" s="88" t="s">
        <v>55</v>
      </c>
      <c r="B1" s="90" t="s">
        <v>53</v>
      </c>
      <c r="C1" s="79" t="s">
        <v>70</v>
      </c>
      <c r="D1" s="9" t="s">
        <v>17</v>
      </c>
      <c r="E1" s="9" t="s">
        <v>71</v>
      </c>
      <c r="F1" s="9" t="s">
        <v>72</v>
      </c>
      <c r="G1" s="9" t="s">
        <v>73</v>
      </c>
      <c r="H1" s="9" t="s">
        <v>74</v>
      </c>
      <c r="I1" s="9" t="s">
        <v>75</v>
      </c>
      <c r="J1" s="9" t="s">
        <v>18</v>
      </c>
      <c r="K1" s="9" t="s">
        <v>76</v>
      </c>
      <c r="L1" s="9" t="s">
        <v>77</v>
      </c>
      <c r="M1" s="10" t="s">
        <v>78</v>
      </c>
    </row>
    <row r="2" spans="1:13" ht="18" customHeight="1" thickBot="1">
      <c r="A2" s="89"/>
      <c r="B2" s="91"/>
      <c r="C2" s="80"/>
      <c r="D2" s="11" t="s">
        <v>20</v>
      </c>
      <c r="E2" s="11" t="s">
        <v>21</v>
      </c>
      <c r="F2" s="11" t="s">
        <v>19</v>
      </c>
      <c r="G2" s="11" t="s">
        <v>22</v>
      </c>
      <c r="H2" s="11" t="s">
        <v>21</v>
      </c>
      <c r="I2" s="11" t="s">
        <v>23</v>
      </c>
      <c r="J2" s="11" t="s">
        <v>23</v>
      </c>
      <c r="K2" s="11" t="s">
        <v>19</v>
      </c>
      <c r="L2" s="11" t="s">
        <v>24</v>
      </c>
      <c r="M2" s="12" t="s">
        <v>22</v>
      </c>
    </row>
    <row r="3" spans="1:13" ht="13.5">
      <c r="A3" s="92" t="s">
        <v>64</v>
      </c>
      <c r="B3" s="81" t="s">
        <v>1</v>
      </c>
      <c r="C3" s="39" t="s">
        <v>86</v>
      </c>
      <c r="D3" s="57">
        <v>9.19</v>
      </c>
      <c r="E3" s="57">
        <v>10.08</v>
      </c>
      <c r="F3" s="57">
        <v>25.18</v>
      </c>
      <c r="G3" s="57">
        <v>26.3</v>
      </c>
      <c r="H3" s="57">
        <v>18.1</v>
      </c>
      <c r="I3" s="47" t="s">
        <v>87</v>
      </c>
      <c r="J3" s="57">
        <v>11.64</v>
      </c>
      <c r="K3" s="57">
        <v>114.17</v>
      </c>
      <c r="L3" s="57">
        <v>8.16</v>
      </c>
      <c r="M3" s="58">
        <v>29.2</v>
      </c>
    </row>
    <row r="4" spans="1:13" ht="13.5">
      <c r="A4" s="93"/>
      <c r="B4" s="82"/>
      <c r="C4" s="41" t="s">
        <v>88</v>
      </c>
      <c r="D4" s="6">
        <v>9.59</v>
      </c>
      <c r="E4" s="6">
        <v>12.21</v>
      </c>
      <c r="F4" s="6">
        <v>24.37</v>
      </c>
      <c r="G4" s="6">
        <v>27.19</v>
      </c>
      <c r="H4" s="6">
        <v>19.57</v>
      </c>
      <c r="I4" s="48" t="s">
        <v>87</v>
      </c>
      <c r="J4" s="6">
        <v>11.41</v>
      </c>
      <c r="K4" s="6">
        <v>115.04</v>
      </c>
      <c r="L4" s="6">
        <v>8.47</v>
      </c>
      <c r="M4" s="7">
        <v>30.78</v>
      </c>
    </row>
    <row r="5" spans="1:13" ht="14.25" thickBot="1">
      <c r="A5" s="93"/>
      <c r="B5" s="83"/>
      <c r="C5" s="40" t="s">
        <v>45</v>
      </c>
      <c r="D5" s="8">
        <f>D4-D3</f>
        <v>0.40000000000000036</v>
      </c>
      <c r="E5" s="8">
        <f>E4-E3</f>
        <v>2.130000000000001</v>
      </c>
      <c r="F5" s="8">
        <f>F4-F3</f>
        <v>-0.8099999999999987</v>
      </c>
      <c r="G5" s="8">
        <f>G4-G3</f>
        <v>0.8900000000000006</v>
      </c>
      <c r="H5" s="8">
        <f>H4-H3</f>
        <v>1.4699999999999989</v>
      </c>
      <c r="I5" s="49" t="s">
        <v>87</v>
      </c>
      <c r="J5" s="8">
        <f>J3-J4</f>
        <v>0.23000000000000043</v>
      </c>
      <c r="K5" s="8">
        <f>K4-K3</f>
        <v>0.8700000000000045</v>
      </c>
      <c r="L5" s="8">
        <f>L4-L3</f>
        <v>0.3100000000000005</v>
      </c>
      <c r="M5" s="37">
        <f>M4-M3</f>
        <v>1.5800000000000018</v>
      </c>
    </row>
    <row r="6" spans="1:13" ht="13.5">
      <c r="A6" s="93"/>
      <c r="B6" s="95" t="s">
        <v>2</v>
      </c>
      <c r="C6" s="42" t="s">
        <v>86</v>
      </c>
      <c r="D6" s="59">
        <v>10.68</v>
      </c>
      <c r="E6" s="59">
        <v>13.77</v>
      </c>
      <c r="F6" s="59">
        <v>28.51</v>
      </c>
      <c r="G6" s="59">
        <v>29.94</v>
      </c>
      <c r="H6" s="59">
        <v>26.85</v>
      </c>
      <c r="I6" s="50" t="s">
        <v>87</v>
      </c>
      <c r="J6" s="59">
        <v>10.86</v>
      </c>
      <c r="K6" s="59">
        <v>123.63</v>
      </c>
      <c r="L6" s="59">
        <v>12.01</v>
      </c>
      <c r="M6" s="60">
        <v>36.93</v>
      </c>
    </row>
    <row r="7" spans="1:13" ht="13.5">
      <c r="A7" s="93"/>
      <c r="B7" s="82"/>
      <c r="C7" s="41" t="s">
        <v>88</v>
      </c>
      <c r="D7" s="6">
        <v>11.18</v>
      </c>
      <c r="E7" s="6">
        <v>13.02</v>
      </c>
      <c r="F7" s="6">
        <v>27.41</v>
      </c>
      <c r="G7" s="6">
        <v>30.34</v>
      </c>
      <c r="H7" s="6">
        <v>27.37</v>
      </c>
      <c r="I7" s="48" t="s">
        <v>87</v>
      </c>
      <c r="J7" s="6">
        <v>10.74</v>
      </c>
      <c r="K7" s="6">
        <v>124.87</v>
      </c>
      <c r="L7" s="6">
        <v>11.25</v>
      </c>
      <c r="M7" s="7">
        <v>36.56</v>
      </c>
    </row>
    <row r="8" spans="1:13" ht="14.25" thickBot="1">
      <c r="A8" s="93"/>
      <c r="B8" s="84"/>
      <c r="C8" s="43" t="s">
        <v>45</v>
      </c>
      <c r="D8" s="44">
        <f>D7-D6</f>
        <v>0.5</v>
      </c>
      <c r="E8" s="44">
        <f>E7-E6</f>
        <v>-0.75</v>
      </c>
      <c r="F8" s="44">
        <f>F7-F6</f>
        <v>-1.1000000000000014</v>
      </c>
      <c r="G8" s="44">
        <f>G7-G6</f>
        <v>0.3999999999999986</v>
      </c>
      <c r="H8" s="44">
        <f>H7-H6</f>
        <v>0.5199999999999996</v>
      </c>
      <c r="I8" s="51" t="s">
        <v>87</v>
      </c>
      <c r="J8" s="44">
        <f>J6-J7</f>
        <v>0.11999999999999922</v>
      </c>
      <c r="K8" s="44">
        <f>K7-K6</f>
        <v>1.240000000000009</v>
      </c>
      <c r="L8" s="44">
        <f>L7-L6</f>
        <v>-0.7599999999999998</v>
      </c>
      <c r="M8" s="45">
        <f>M7-M6</f>
        <v>-0.36999999999999744</v>
      </c>
    </row>
    <row r="9" spans="1:13" ht="13.5">
      <c r="A9" s="93"/>
      <c r="B9" s="81" t="s">
        <v>3</v>
      </c>
      <c r="C9" s="39" t="s">
        <v>86</v>
      </c>
      <c r="D9" s="57">
        <v>12.3</v>
      </c>
      <c r="E9" s="57">
        <v>16.17</v>
      </c>
      <c r="F9" s="57">
        <v>28.2</v>
      </c>
      <c r="G9" s="57">
        <v>33.66</v>
      </c>
      <c r="H9" s="57">
        <v>35.3</v>
      </c>
      <c r="I9" s="52" t="s">
        <v>87</v>
      </c>
      <c r="J9" s="57">
        <v>10.18</v>
      </c>
      <c r="K9" s="57">
        <v>135.14</v>
      </c>
      <c r="L9" s="57">
        <v>15.83</v>
      </c>
      <c r="M9" s="58">
        <v>42.63</v>
      </c>
    </row>
    <row r="10" spans="1:13" ht="13.5">
      <c r="A10" s="93"/>
      <c r="B10" s="82"/>
      <c r="C10" s="41" t="s">
        <v>88</v>
      </c>
      <c r="D10" s="6">
        <v>13.32</v>
      </c>
      <c r="E10" s="6">
        <v>16.38</v>
      </c>
      <c r="F10" s="6">
        <v>31.29</v>
      </c>
      <c r="G10" s="6">
        <v>34.66</v>
      </c>
      <c r="H10" s="6">
        <v>39.71</v>
      </c>
      <c r="I10" s="48" t="s">
        <v>87</v>
      </c>
      <c r="J10" s="6">
        <v>9.99</v>
      </c>
      <c r="K10" s="6">
        <v>137.31</v>
      </c>
      <c r="L10" s="6">
        <v>15.93</v>
      </c>
      <c r="M10" s="7">
        <v>45.06</v>
      </c>
    </row>
    <row r="11" spans="1:13" ht="14.25" thickBot="1">
      <c r="A11" s="93"/>
      <c r="B11" s="83"/>
      <c r="C11" s="40" t="s">
        <v>45</v>
      </c>
      <c r="D11" s="8">
        <f>D10-D9</f>
        <v>1.0199999999999996</v>
      </c>
      <c r="E11" s="8">
        <f>E10-E9</f>
        <v>0.2099999999999973</v>
      </c>
      <c r="F11" s="8">
        <f>F10-F9</f>
        <v>3.09</v>
      </c>
      <c r="G11" s="8">
        <f>G10-G9</f>
        <v>1</v>
      </c>
      <c r="H11" s="8">
        <f>H10-H9</f>
        <v>4.410000000000004</v>
      </c>
      <c r="I11" s="49" t="s">
        <v>87</v>
      </c>
      <c r="J11" s="8">
        <f>J9-J10</f>
        <v>0.1899999999999995</v>
      </c>
      <c r="K11" s="8">
        <f>K10-K9</f>
        <v>2.170000000000016</v>
      </c>
      <c r="L11" s="8">
        <f>L10-L9</f>
        <v>0.09999999999999964</v>
      </c>
      <c r="M11" s="37">
        <f>M10-M9</f>
        <v>2.4299999999999997</v>
      </c>
    </row>
    <row r="12" spans="1:13" ht="13.5">
      <c r="A12" s="93"/>
      <c r="B12" s="81" t="s">
        <v>4</v>
      </c>
      <c r="C12" s="39" t="s">
        <v>86</v>
      </c>
      <c r="D12" s="57">
        <v>14.18</v>
      </c>
      <c r="E12" s="57">
        <v>17.76</v>
      </c>
      <c r="F12" s="57">
        <v>29.8</v>
      </c>
      <c r="G12" s="57">
        <v>37.68</v>
      </c>
      <c r="H12" s="57">
        <v>41.63</v>
      </c>
      <c r="I12" s="52" t="s">
        <v>87</v>
      </c>
      <c r="J12" s="57">
        <v>9.68</v>
      </c>
      <c r="K12" s="57">
        <v>142.82</v>
      </c>
      <c r="L12" s="57">
        <v>18.69</v>
      </c>
      <c r="M12" s="58">
        <v>47.85</v>
      </c>
    </row>
    <row r="13" spans="1:13" ht="13.5">
      <c r="A13" s="93"/>
      <c r="B13" s="82"/>
      <c r="C13" s="41" t="s">
        <v>88</v>
      </c>
      <c r="D13" s="6">
        <v>14.71</v>
      </c>
      <c r="E13" s="6">
        <v>17.94</v>
      </c>
      <c r="F13" s="6">
        <v>32.4</v>
      </c>
      <c r="G13" s="6">
        <v>37.99</v>
      </c>
      <c r="H13" s="6">
        <v>43.31</v>
      </c>
      <c r="I13" s="48" t="s">
        <v>87</v>
      </c>
      <c r="J13" s="6">
        <v>9.51</v>
      </c>
      <c r="K13" s="6">
        <v>144.71</v>
      </c>
      <c r="L13" s="6">
        <v>19.44</v>
      </c>
      <c r="M13" s="7">
        <v>49.59</v>
      </c>
    </row>
    <row r="14" spans="1:13" ht="14.25" thickBot="1">
      <c r="A14" s="93"/>
      <c r="B14" s="83"/>
      <c r="C14" s="40" t="s">
        <v>45</v>
      </c>
      <c r="D14" s="8">
        <f>D13-D12</f>
        <v>0.5300000000000011</v>
      </c>
      <c r="E14" s="8">
        <f>E13-E12</f>
        <v>0.17999999999999972</v>
      </c>
      <c r="F14" s="8">
        <f>F13-F12</f>
        <v>2.599999999999998</v>
      </c>
      <c r="G14" s="8">
        <f>G13-G12</f>
        <v>0.3100000000000023</v>
      </c>
      <c r="H14" s="8">
        <f>H13-H12</f>
        <v>1.6799999999999997</v>
      </c>
      <c r="I14" s="49" t="s">
        <v>87</v>
      </c>
      <c r="J14" s="8">
        <f>J12-J13</f>
        <v>0.16999999999999993</v>
      </c>
      <c r="K14" s="8">
        <f>K13-K12</f>
        <v>1.8900000000000148</v>
      </c>
      <c r="L14" s="8">
        <f>L13-L12</f>
        <v>0.75</v>
      </c>
      <c r="M14" s="37">
        <f>M13-M12</f>
        <v>1.740000000000002</v>
      </c>
    </row>
    <row r="15" spans="1:13" ht="13.5">
      <c r="A15" s="93"/>
      <c r="B15" s="81" t="s">
        <v>5</v>
      </c>
      <c r="C15" s="39" t="s">
        <v>86</v>
      </c>
      <c r="D15" s="57">
        <v>17.01</v>
      </c>
      <c r="E15" s="57">
        <v>20.74</v>
      </c>
      <c r="F15" s="57">
        <v>32.9</v>
      </c>
      <c r="G15" s="57">
        <v>42.32</v>
      </c>
      <c r="H15" s="57">
        <v>52.35</v>
      </c>
      <c r="I15" s="52" t="s">
        <v>87</v>
      </c>
      <c r="J15" s="57">
        <v>9.23</v>
      </c>
      <c r="K15" s="57">
        <v>152.91</v>
      </c>
      <c r="L15" s="57">
        <v>23.35</v>
      </c>
      <c r="M15" s="58">
        <v>55.11</v>
      </c>
    </row>
    <row r="16" spans="1:13" ht="13.5">
      <c r="A16" s="93"/>
      <c r="B16" s="82"/>
      <c r="C16" s="41" t="s">
        <v>88</v>
      </c>
      <c r="D16" s="6">
        <v>17.11</v>
      </c>
      <c r="E16" s="6">
        <v>20.25</v>
      </c>
      <c r="F16" s="6">
        <v>33.24</v>
      </c>
      <c r="G16" s="6">
        <v>43.06</v>
      </c>
      <c r="H16" s="6">
        <v>55.64</v>
      </c>
      <c r="I16" s="48" t="s">
        <v>87</v>
      </c>
      <c r="J16" s="6">
        <v>9.14</v>
      </c>
      <c r="K16" s="6">
        <v>157.47</v>
      </c>
      <c r="L16" s="6">
        <v>23.05</v>
      </c>
      <c r="M16" s="7">
        <v>55.94</v>
      </c>
    </row>
    <row r="17" spans="1:13" ht="14.25" thickBot="1">
      <c r="A17" s="93"/>
      <c r="B17" s="83"/>
      <c r="C17" s="40" t="s">
        <v>45</v>
      </c>
      <c r="D17" s="8">
        <f>D16-D15</f>
        <v>0.09999999999999787</v>
      </c>
      <c r="E17" s="8">
        <f>E16-E15</f>
        <v>-0.48999999999999844</v>
      </c>
      <c r="F17" s="8">
        <f>F16-F15</f>
        <v>0.3400000000000034</v>
      </c>
      <c r="G17" s="8">
        <f>G16-G15</f>
        <v>0.740000000000002</v>
      </c>
      <c r="H17" s="8">
        <f>H16-H15</f>
        <v>3.289999999999999</v>
      </c>
      <c r="I17" s="49" t="s">
        <v>87</v>
      </c>
      <c r="J17" s="8">
        <f>J15-J16</f>
        <v>0.08999999999999986</v>
      </c>
      <c r="K17" s="8">
        <f>K16-K15</f>
        <v>4.560000000000002</v>
      </c>
      <c r="L17" s="8">
        <f>L16-L15</f>
        <v>-0.3000000000000007</v>
      </c>
      <c r="M17" s="37">
        <f>M16-M15</f>
        <v>0.8299999999999983</v>
      </c>
    </row>
    <row r="18" spans="1:13" ht="13.5">
      <c r="A18" s="93"/>
      <c r="B18" s="81" t="s">
        <v>6</v>
      </c>
      <c r="C18" s="39" t="s">
        <v>86</v>
      </c>
      <c r="D18" s="57">
        <v>19.57</v>
      </c>
      <c r="E18" s="57">
        <v>21.62</v>
      </c>
      <c r="F18" s="57">
        <v>34.55</v>
      </c>
      <c r="G18" s="57">
        <v>45.31</v>
      </c>
      <c r="H18" s="57">
        <v>61.55</v>
      </c>
      <c r="I18" s="52" t="s">
        <v>87</v>
      </c>
      <c r="J18" s="57">
        <v>8.85</v>
      </c>
      <c r="K18" s="57">
        <v>164.37</v>
      </c>
      <c r="L18" s="57">
        <v>26</v>
      </c>
      <c r="M18" s="58">
        <v>60.03</v>
      </c>
    </row>
    <row r="19" spans="1:13" ht="13.5">
      <c r="A19" s="93"/>
      <c r="B19" s="82"/>
      <c r="C19" s="41" t="s">
        <v>88</v>
      </c>
      <c r="D19" s="6">
        <v>20.02</v>
      </c>
      <c r="E19" s="6">
        <v>23.08</v>
      </c>
      <c r="F19" s="6">
        <v>36.71</v>
      </c>
      <c r="G19" s="6">
        <v>46.53</v>
      </c>
      <c r="H19" s="6">
        <v>63.46</v>
      </c>
      <c r="I19" s="48" t="s">
        <v>87</v>
      </c>
      <c r="J19" s="6">
        <v>8.73</v>
      </c>
      <c r="K19" s="6">
        <v>166.42</v>
      </c>
      <c r="L19" s="6">
        <v>26.6</v>
      </c>
      <c r="M19" s="7">
        <v>62.1</v>
      </c>
    </row>
    <row r="20" spans="1:13" ht="14.25" thickBot="1">
      <c r="A20" s="93"/>
      <c r="B20" s="83"/>
      <c r="C20" s="40" t="s">
        <v>45</v>
      </c>
      <c r="D20" s="8">
        <f>D19-D18</f>
        <v>0.4499999999999993</v>
      </c>
      <c r="E20" s="8">
        <f>E19-E18</f>
        <v>1.4599999999999973</v>
      </c>
      <c r="F20" s="8">
        <f>F19-F18</f>
        <v>2.1600000000000037</v>
      </c>
      <c r="G20" s="8">
        <f>G19-G18</f>
        <v>1.2199999999999989</v>
      </c>
      <c r="H20" s="8">
        <f>H19-H18</f>
        <v>1.9100000000000037</v>
      </c>
      <c r="I20" s="49" t="s">
        <v>87</v>
      </c>
      <c r="J20" s="8">
        <f>J18-J19</f>
        <v>0.11999999999999922</v>
      </c>
      <c r="K20" s="8">
        <f>K19-K18</f>
        <v>2.049999999999983</v>
      </c>
      <c r="L20" s="8">
        <f>L19-L18</f>
        <v>0.6000000000000014</v>
      </c>
      <c r="M20" s="37">
        <f>M19-M18</f>
        <v>2.0700000000000003</v>
      </c>
    </row>
    <row r="21" spans="1:13" ht="13.5">
      <c r="A21" s="93"/>
      <c r="B21" s="81" t="s">
        <v>7</v>
      </c>
      <c r="C21" s="39" t="s">
        <v>86</v>
      </c>
      <c r="D21" s="57">
        <v>23.36</v>
      </c>
      <c r="E21" s="57">
        <v>24</v>
      </c>
      <c r="F21" s="57">
        <v>40.22</v>
      </c>
      <c r="G21" s="57">
        <v>48.85</v>
      </c>
      <c r="H21" s="57">
        <v>67.53</v>
      </c>
      <c r="I21" s="61">
        <v>430.31</v>
      </c>
      <c r="J21" s="57">
        <v>8.64</v>
      </c>
      <c r="K21" s="57">
        <v>177.76</v>
      </c>
      <c r="L21" s="57">
        <v>17.71</v>
      </c>
      <c r="M21" s="58">
        <v>33.22</v>
      </c>
    </row>
    <row r="22" spans="1:13" ht="13.5">
      <c r="A22" s="93"/>
      <c r="B22" s="82"/>
      <c r="C22" s="41" t="s">
        <v>88</v>
      </c>
      <c r="D22" s="6">
        <v>23.65</v>
      </c>
      <c r="E22" s="6">
        <v>24.24</v>
      </c>
      <c r="F22" s="6">
        <v>39.92</v>
      </c>
      <c r="G22" s="6">
        <v>49.17</v>
      </c>
      <c r="H22" s="6">
        <v>67.41</v>
      </c>
      <c r="I22" s="13">
        <v>422.4</v>
      </c>
      <c r="J22" s="6">
        <v>8.59</v>
      </c>
      <c r="K22" s="6">
        <v>177.05</v>
      </c>
      <c r="L22" s="6">
        <v>17.53</v>
      </c>
      <c r="M22" s="7">
        <v>33.88</v>
      </c>
    </row>
    <row r="23" spans="1:13" ht="14.25" thickBot="1">
      <c r="A23" s="93"/>
      <c r="B23" s="83"/>
      <c r="C23" s="40" t="s">
        <v>45</v>
      </c>
      <c r="D23" s="8">
        <f aca="true" t="shared" si="0" ref="D23:M23">D22-D21</f>
        <v>0.28999999999999915</v>
      </c>
      <c r="E23" s="8">
        <f t="shared" si="0"/>
        <v>0.23999999999999844</v>
      </c>
      <c r="F23" s="8">
        <f t="shared" si="0"/>
        <v>-0.29999999999999716</v>
      </c>
      <c r="G23" s="8">
        <f t="shared" si="0"/>
        <v>0.3200000000000003</v>
      </c>
      <c r="H23" s="8">
        <f t="shared" si="0"/>
        <v>-0.12000000000000455</v>
      </c>
      <c r="I23" s="14">
        <f>I21-I22</f>
        <v>7.910000000000025</v>
      </c>
      <c r="J23" s="8">
        <f>J21-J22</f>
        <v>0.05000000000000071</v>
      </c>
      <c r="K23" s="8">
        <f t="shared" si="0"/>
        <v>-0.7099999999999795</v>
      </c>
      <c r="L23" s="8">
        <f t="shared" si="0"/>
        <v>-0.17999999999999972</v>
      </c>
      <c r="M23" s="37">
        <f t="shared" si="0"/>
        <v>0.6600000000000037</v>
      </c>
    </row>
    <row r="24" spans="1:13" ht="13.5">
      <c r="A24" s="93"/>
      <c r="B24" s="81" t="s">
        <v>8</v>
      </c>
      <c r="C24" s="39" t="s">
        <v>86</v>
      </c>
      <c r="D24" s="57">
        <v>30.3</v>
      </c>
      <c r="E24" s="57">
        <v>28.39</v>
      </c>
      <c r="F24" s="57">
        <v>44.62</v>
      </c>
      <c r="G24" s="57">
        <v>52.39</v>
      </c>
      <c r="H24" s="57">
        <v>85.82</v>
      </c>
      <c r="I24" s="61">
        <v>387.97</v>
      </c>
      <c r="J24" s="57">
        <v>7.9</v>
      </c>
      <c r="K24" s="57">
        <v>197.64</v>
      </c>
      <c r="L24" s="57">
        <v>21.53</v>
      </c>
      <c r="M24" s="58">
        <v>43.52</v>
      </c>
    </row>
    <row r="25" spans="1:13" ht="13.5">
      <c r="A25" s="93"/>
      <c r="B25" s="82"/>
      <c r="C25" s="41" t="s">
        <v>88</v>
      </c>
      <c r="D25" s="6">
        <v>29.52</v>
      </c>
      <c r="E25" s="6">
        <v>28.21</v>
      </c>
      <c r="F25" s="6">
        <v>43.6</v>
      </c>
      <c r="G25" s="6">
        <v>52.23</v>
      </c>
      <c r="H25" s="6">
        <v>87.28</v>
      </c>
      <c r="I25" s="13">
        <v>384.16</v>
      </c>
      <c r="J25" s="6">
        <v>7.9</v>
      </c>
      <c r="K25" s="6">
        <v>197.09</v>
      </c>
      <c r="L25" s="6">
        <v>20.85</v>
      </c>
      <c r="M25" s="7">
        <v>43.1</v>
      </c>
    </row>
    <row r="26" spans="1:13" ht="14.25" thickBot="1">
      <c r="A26" s="93"/>
      <c r="B26" s="83"/>
      <c r="C26" s="40" t="s">
        <v>45</v>
      </c>
      <c r="D26" s="8">
        <f aca="true" t="shared" si="1" ref="D26:M26">D25-D24</f>
        <v>-0.7800000000000011</v>
      </c>
      <c r="E26" s="8">
        <f t="shared" si="1"/>
        <v>-0.17999999999999972</v>
      </c>
      <c r="F26" s="8">
        <f t="shared" si="1"/>
        <v>-1.019999999999996</v>
      </c>
      <c r="G26" s="8">
        <f t="shared" si="1"/>
        <v>-0.1600000000000037</v>
      </c>
      <c r="H26" s="8">
        <f t="shared" si="1"/>
        <v>1.460000000000008</v>
      </c>
      <c r="I26" s="14">
        <f>I24-I25</f>
        <v>3.8100000000000023</v>
      </c>
      <c r="J26" s="8">
        <f>J24-J25</f>
        <v>0</v>
      </c>
      <c r="K26" s="8">
        <f t="shared" si="1"/>
        <v>-0.549999999999983</v>
      </c>
      <c r="L26" s="8">
        <f t="shared" si="1"/>
        <v>-0.6799999999999997</v>
      </c>
      <c r="M26" s="37">
        <f t="shared" si="1"/>
        <v>-0.4200000000000017</v>
      </c>
    </row>
    <row r="27" spans="1:13" ht="13.5">
      <c r="A27" s="93"/>
      <c r="B27" s="81" t="s">
        <v>9</v>
      </c>
      <c r="C27" s="39" t="s">
        <v>86</v>
      </c>
      <c r="D27" s="57">
        <v>35.18</v>
      </c>
      <c r="E27" s="57">
        <v>30.25</v>
      </c>
      <c r="F27" s="57">
        <v>48.52</v>
      </c>
      <c r="G27" s="57">
        <v>54.43</v>
      </c>
      <c r="H27" s="57">
        <v>93.26</v>
      </c>
      <c r="I27" s="61">
        <v>359.67</v>
      </c>
      <c r="J27" s="57">
        <v>7.53</v>
      </c>
      <c r="K27" s="57">
        <v>214.16</v>
      </c>
      <c r="L27" s="57">
        <v>24.37</v>
      </c>
      <c r="M27" s="58">
        <v>50.36</v>
      </c>
    </row>
    <row r="28" spans="1:13" ht="13.5">
      <c r="A28" s="93"/>
      <c r="B28" s="82"/>
      <c r="C28" s="41" t="s">
        <v>88</v>
      </c>
      <c r="D28" s="6">
        <v>34.28</v>
      </c>
      <c r="E28" s="6">
        <v>30.33</v>
      </c>
      <c r="F28" s="6">
        <v>46.58</v>
      </c>
      <c r="G28" s="6">
        <v>53.97</v>
      </c>
      <c r="H28" s="6">
        <v>89.93</v>
      </c>
      <c r="I28" s="13">
        <v>373.34</v>
      </c>
      <c r="J28" s="6">
        <v>7.48</v>
      </c>
      <c r="K28" s="6">
        <v>208.07</v>
      </c>
      <c r="L28" s="6">
        <v>22.73</v>
      </c>
      <c r="M28" s="7">
        <v>48.92</v>
      </c>
    </row>
    <row r="29" spans="1:13" ht="14.25" thickBot="1">
      <c r="A29" s="93"/>
      <c r="B29" s="83"/>
      <c r="C29" s="40" t="s">
        <v>45</v>
      </c>
      <c r="D29" s="8">
        <f aca="true" t="shared" si="2" ref="D29:M29">D28-D27</f>
        <v>-0.8999999999999986</v>
      </c>
      <c r="E29" s="8">
        <f t="shared" si="2"/>
        <v>0.0799999999999983</v>
      </c>
      <c r="F29" s="8">
        <f t="shared" si="2"/>
        <v>-1.9400000000000048</v>
      </c>
      <c r="G29" s="8">
        <f t="shared" si="2"/>
        <v>-0.46000000000000085</v>
      </c>
      <c r="H29" s="8">
        <f t="shared" si="2"/>
        <v>-3.3299999999999983</v>
      </c>
      <c r="I29" s="14">
        <f>I27-I28</f>
        <v>-13.669999999999959</v>
      </c>
      <c r="J29" s="8">
        <f>J27-J28</f>
        <v>0.04999999999999982</v>
      </c>
      <c r="K29" s="8">
        <f t="shared" si="2"/>
        <v>-6.090000000000003</v>
      </c>
      <c r="L29" s="8">
        <f t="shared" si="2"/>
        <v>-1.6400000000000006</v>
      </c>
      <c r="M29" s="37">
        <f t="shared" si="2"/>
        <v>-1.4399999999999977</v>
      </c>
    </row>
    <row r="30" spans="1:13" ht="13.5">
      <c r="A30" s="93"/>
      <c r="B30" s="81" t="s">
        <v>79</v>
      </c>
      <c r="C30" s="39" t="s">
        <v>86</v>
      </c>
      <c r="D30" s="57">
        <v>37.92</v>
      </c>
      <c r="E30" s="57">
        <v>31.03</v>
      </c>
      <c r="F30" s="57">
        <v>47.08</v>
      </c>
      <c r="G30" s="57">
        <v>56.31</v>
      </c>
      <c r="H30" s="57">
        <v>87.27</v>
      </c>
      <c r="I30" s="61">
        <v>372.99</v>
      </c>
      <c r="J30" s="57">
        <v>7.44</v>
      </c>
      <c r="K30" s="57">
        <v>217.52</v>
      </c>
      <c r="L30" s="57">
        <v>25.02</v>
      </c>
      <c r="M30" s="58">
        <v>51.79</v>
      </c>
    </row>
    <row r="31" spans="1:13" ht="13.5">
      <c r="A31" s="93"/>
      <c r="B31" s="82"/>
      <c r="C31" s="41" t="s">
        <v>88</v>
      </c>
      <c r="D31" s="6">
        <v>37.28</v>
      </c>
      <c r="E31" s="6">
        <v>29.58</v>
      </c>
      <c r="F31" s="6">
        <v>47.52</v>
      </c>
      <c r="G31" s="6">
        <v>55.53</v>
      </c>
      <c r="H31" s="6">
        <v>89.87</v>
      </c>
      <c r="I31" s="13">
        <v>367.2</v>
      </c>
      <c r="J31" s="6">
        <v>7.4</v>
      </c>
      <c r="K31" s="6">
        <v>214.48</v>
      </c>
      <c r="L31" s="6">
        <v>24.04</v>
      </c>
      <c r="M31" s="7">
        <v>50.74</v>
      </c>
    </row>
    <row r="32" spans="1:13" ht="14.25" thickBot="1">
      <c r="A32" s="93"/>
      <c r="B32" s="83"/>
      <c r="C32" s="40" t="s">
        <v>45</v>
      </c>
      <c r="D32" s="8">
        <f aca="true" t="shared" si="3" ref="D32:M32">D31-D30</f>
        <v>-0.6400000000000006</v>
      </c>
      <c r="E32" s="8">
        <f t="shared" si="3"/>
        <v>-1.4500000000000028</v>
      </c>
      <c r="F32" s="8">
        <f t="shared" si="3"/>
        <v>0.44000000000000483</v>
      </c>
      <c r="G32" s="8">
        <f t="shared" si="3"/>
        <v>-0.7800000000000011</v>
      </c>
      <c r="H32" s="8">
        <f t="shared" si="3"/>
        <v>2.6000000000000085</v>
      </c>
      <c r="I32" s="14">
        <f>I30-I31</f>
        <v>5.7900000000000205</v>
      </c>
      <c r="J32" s="8">
        <f>J30-J31</f>
        <v>0.040000000000000036</v>
      </c>
      <c r="K32" s="8">
        <f t="shared" si="3"/>
        <v>-3.0400000000000205</v>
      </c>
      <c r="L32" s="8">
        <f t="shared" si="3"/>
        <v>-0.9800000000000004</v>
      </c>
      <c r="M32" s="37">
        <f t="shared" si="3"/>
        <v>-1.0499999999999972</v>
      </c>
    </row>
    <row r="33" spans="1:13" ht="13.5">
      <c r="A33" s="93"/>
      <c r="B33" s="81" t="s">
        <v>80</v>
      </c>
      <c r="C33" s="39" t="s">
        <v>86</v>
      </c>
      <c r="D33" s="57">
        <v>40.24</v>
      </c>
      <c r="E33" s="57">
        <v>31.45</v>
      </c>
      <c r="F33" s="57">
        <v>49.62</v>
      </c>
      <c r="G33" s="57">
        <v>57.57</v>
      </c>
      <c r="H33" s="57">
        <v>94.37</v>
      </c>
      <c r="I33" s="61">
        <v>364.14</v>
      </c>
      <c r="J33" s="57">
        <v>7.13</v>
      </c>
      <c r="K33" s="57">
        <v>224.45</v>
      </c>
      <c r="L33" s="57">
        <v>26.32</v>
      </c>
      <c r="M33" s="58">
        <v>55.62</v>
      </c>
    </row>
    <row r="34" spans="1:13" ht="13.5">
      <c r="A34" s="93"/>
      <c r="B34" s="82"/>
      <c r="C34" s="41" t="s">
        <v>88</v>
      </c>
      <c r="D34" s="6">
        <v>39.71</v>
      </c>
      <c r="E34" s="6">
        <v>30.77</v>
      </c>
      <c r="F34" s="6">
        <v>48.51</v>
      </c>
      <c r="G34" s="6">
        <v>56.84</v>
      </c>
      <c r="H34" s="6">
        <v>93.24</v>
      </c>
      <c r="I34" s="13">
        <v>374.92</v>
      </c>
      <c r="J34" s="6">
        <v>7.32</v>
      </c>
      <c r="K34" s="6">
        <v>223.24</v>
      </c>
      <c r="L34" s="6">
        <v>25.51</v>
      </c>
      <c r="M34" s="7">
        <v>53.9</v>
      </c>
    </row>
    <row r="35" spans="1:13" ht="14.25" thickBot="1">
      <c r="A35" s="93"/>
      <c r="B35" s="83"/>
      <c r="C35" s="40" t="s">
        <v>45</v>
      </c>
      <c r="D35" s="8">
        <f aca="true" t="shared" si="4" ref="D35:M35">D34-D33</f>
        <v>-0.5300000000000011</v>
      </c>
      <c r="E35" s="8">
        <f t="shared" si="4"/>
        <v>-0.6799999999999997</v>
      </c>
      <c r="F35" s="8">
        <f t="shared" si="4"/>
        <v>-1.1099999999999994</v>
      </c>
      <c r="G35" s="8">
        <f t="shared" si="4"/>
        <v>-0.7299999999999969</v>
      </c>
      <c r="H35" s="8">
        <f t="shared" si="4"/>
        <v>-1.1300000000000097</v>
      </c>
      <c r="I35" s="14">
        <f>I33-I34</f>
        <v>-10.78000000000003</v>
      </c>
      <c r="J35" s="8">
        <f>J33-J34</f>
        <v>-0.1900000000000004</v>
      </c>
      <c r="K35" s="8">
        <f t="shared" si="4"/>
        <v>-1.2099999999999795</v>
      </c>
      <c r="L35" s="8">
        <f t="shared" si="4"/>
        <v>-0.8099999999999987</v>
      </c>
      <c r="M35" s="37">
        <f t="shared" si="4"/>
        <v>-1.7199999999999989</v>
      </c>
    </row>
    <row r="36" spans="1:13" ht="13.5">
      <c r="A36" s="93"/>
      <c r="B36" s="81" t="s">
        <v>81</v>
      </c>
      <c r="C36" s="39" t="s">
        <v>86</v>
      </c>
      <c r="D36" s="57">
        <v>42.51</v>
      </c>
      <c r="E36" s="57">
        <v>33.49</v>
      </c>
      <c r="F36" s="57">
        <v>52.72</v>
      </c>
      <c r="G36" s="57">
        <v>58.72</v>
      </c>
      <c r="H36" s="57">
        <v>97.15</v>
      </c>
      <c r="I36" s="61">
        <v>356.54</v>
      </c>
      <c r="J36" s="57">
        <v>7.1</v>
      </c>
      <c r="K36" s="57">
        <v>231.38</v>
      </c>
      <c r="L36" s="57">
        <v>27.69</v>
      </c>
      <c r="M36" s="58">
        <v>59.17</v>
      </c>
    </row>
    <row r="37" spans="1:13" ht="13.5">
      <c r="A37" s="93"/>
      <c r="B37" s="82"/>
      <c r="C37" s="41" t="s">
        <v>88</v>
      </c>
      <c r="D37" s="6">
        <v>42.21</v>
      </c>
      <c r="E37" s="6">
        <v>33.45</v>
      </c>
      <c r="F37" s="6">
        <v>53.17</v>
      </c>
      <c r="G37" s="6">
        <v>59.2</v>
      </c>
      <c r="H37" s="6">
        <v>96.64</v>
      </c>
      <c r="I37" s="13">
        <v>345.97</v>
      </c>
      <c r="J37" s="6">
        <v>7.07</v>
      </c>
      <c r="K37" s="6">
        <v>230.55</v>
      </c>
      <c r="L37" s="6">
        <v>27.62</v>
      </c>
      <c r="M37" s="7">
        <v>59.33</v>
      </c>
    </row>
    <row r="38" spans="1:13" ht="14.25" thickBot="1">
      <c r="A38" s="94"/>
      <c r="B38" s="83"/>
      <c r="C38" s="40" t="s">
        <v>45</v>
      </c>
      <c r="D38" s="8">
        <f aca="true" t="shared" si="5" ref="D38:M38">D37-D36</f>
        <v>-0.29999999999999716</v>
      </c>
      <c r="E38" s="8">
        <f t="shared" si="5"/>
        <v>-0.03999999999999915</v>
      </c>
      <c r="F38" s="8">
        <f t="shared" si="5"/>
        <v>0.45000000000000284</v>
      </c>
      <c r="G38" s="8">
        <f t="shared" si="5"/>
        <v>0.480000000000004</v>
      </c>
      <c r="H38" s="8">
        <f t="shared" si="5"/>
        <v>-0.5100000000000051</v>
      </c>
      <c r="I38" s="14">
        <f>I36-I37</f>
        <v>10.569999999999993</v>
      </c>
      <c r="J38" s="8">
        <f>J36-J37</f>
        <v>0.02999999999999936</v>
      </c>
      <c r="K38" s="8">
        <f t="shared" si="5"/>
        <v>-0.8299999999999841</v>
      </c>
      <c r="L38" s="8">
        <f t="shared" si="5"/>
        <v>-0.07000000000000028</v>
      </c>
      <c r="M38" s="37">
        <f t="shared" si="5"/>
        <v>0.1599999999999966</v>
      </c>
    </row>
    <row r="39" spans="1:13" ht="27">
      <c r="A39" s="88" t="s">
        <v>55</v>
      </c>
      <c r="B39" s="90" t="s">
        <v>53</v>
      </c>
      <c r="C39" s="79" t="s">
        <v>70</v>
      </c>
      <c r="D39" s="9" t="s">
        <v>17</v>
      </c>
      <c r="E39" s="9" t="s">
        <v>71</v>
      </c>
      <c r="F39" s="9" t="s">
        <v>72</v>
      </c>
      <c r="G39" s="9" t="s">
        <v>73</v>
      </c>
      <c r="H39" s="9" t="s">
        <v>74</v>
      </c>
      <c r="I39" s="9" t="s">
        <v>75</v>
      </c>
      <c r="J39" s="9" t="s">
        <v>18</v>
      </c>
      <c r="K39" s="9" t="s">
        <v>76</v>
      </c>
      <c r="L39" s="9" t="s">
        <v>31</v>
      </c>
      <c r="M39" s="10" t="s">
        <v>78</v>
      </c>
    </row>
    <row r="40" spans="1:13" ht="14.25" thickBot="1">
      <c r="A40" s="89"/>
      <c r="B40" s="91"/>
      <c r="C40" s="80"/>
      <c r="D40" s="11" t="s">
        <v>20</v>
      </c>
      <c r="E40" s="11" t="s">
        <v>21</v>
      </c>
      <c r="F40" s="11" t="s">
        <v>19</v>
      </c>
      <c r="G40" s="11" t="s">
        <v>22</v>
      </c>
      <c r="H40" s="11" t="s">
        <v>21</v>
      </c>
      <c r="I40" s="11" t="s">
        <v>23</v>
      </c>
      <c r="J40" s="11" t="s">
        <v>23</v>
      </c>
      <c r="K40" s="11" t="s">
        <v>19</v>
      </c>
      <c r="L40" s="11" t="s">
        <v>24</v>
      </c>
      <c r="M40" s="12" t="s">
        <v>22</v>
      </c>
    </row>
    <row r="41" spans="1:13" ht="13.5">
      <c r="A41" s="85" t="s">
        <v>65</v>
      </c>
      <c r="B41" s="81" t="s">
        <v>1</v>
      </c>
      <c r="C41" s="39" t="s">
        <v>86</v>
      </c>
      <c r="D41" s="57">
        <v>8.48</v>
      </c>
      <c r="E41" s="57">
        <v>10.57</v>
      </c>
      <c r="F41" s="57">
        <v>27.06</v>
      </c>
      <c r="G41" s="57">
        <v>25.7</v>
      </c>
      <c r="H41" s="57">
        <v>15.12</v>
      </c>
      <c r="I41" s="47" t="s">
        <v>87</v>
      </c>
      <c r="J41" s="57">
        <v>11.88</v>
      </c>
      <c r="K41" s="57">
        <v>106.49</v>
      </c>
      <c r="L41" s="57">
        <v>5.59</v>
      </c>
      <c r="M41" s="58">
        <v>29.52</v>
      </c>
    </row>
    <row r="42" spans="1:13" ht="13.5">
      <c r="A42" s="86"/>
      <c r="B42" s="82"/>
      <c r="C42" s="41" t="s">
        <v>88</v>
      </c>
      <c r="D42" s="6">
        <v>8.89</v>
      </c>
      <c r="E42" s="6">
        <v>10.62</v>
      </c>
      <c r="F42" s="6">
        <v>26.17</v>
      </c>
      <c r="G42" s="6">
        <v>25.8</v>
      </c>
      <c r="H42" s="6">
        <v>15.56</v>
      </c>
      <c r="I42" s="53" t="s">
        <v>87</v>
      </c>
      <c r="J42" s="6">
        <v>11.88</v>
      </c>
      <c r="K42" s="6">
        <v>105.44</v>
      </c>
      <c r="L42" s="6">
        <v>5.53</v>
      </c>
      <c r="M42" s="7">
        <v>29.59</v>
      </c>
    </row>
    <row r="43" spans="1:13" ht="14.25" thickBot="1">
      <c r="A43" s="86"/>
      <c r="B43" s="83"/>
      <c r="C43" s="40" t="s">
        <v>45</v>
      </c>
      <c r="D43" s="8">
        <f>D42-D41</f>
        <v>0.41000000000000014</v>
      </c>
      <c r="E43" s="8">
        <f>E42-E41</f>
        <v>0.049999999999998934</v>
      </c>
      <c r="F43" s="8">
        <f>F42-F41</f>
        <v>-0.889999999999997</v>
      </c>
      <c r="G43" s="8">
        <f>G42-G41</f>
        <v>0.10000000000000142</v>
      </c>
      <c r="H43" s="8">
        <f>H42-H41</f>
        <v>0.4400000000000013</v>
      </c>
      <c r="I43" s="55" t="s">
        <v>87</v>
      </c>
      <c r="J43" s="8">
        <f>J41-J42</f>
        <v>0</v>
      </c>
      <c r="K43" s="8">
        <f>K42-K41</f>
        <v>-1.0499999999999972</v>
      </c>
      <c r="L43" s="8">
        <f>L42-L41</f>
        <v>-0.05999999999999961</v>
      </c>
      <c r="M43" s="37">
        <f>M42-M41</f>
        <v>0.07000000000000028</v>
      </c>
    </row>
    <row r="44" spans="1:13" ht="13.5">
      <c r="A44" s="86"/>
      <c r="B44" s="81" t="s">
        <v>2</v>
      </c>
      <c r="C44" s="39" t="s">
        <v>86</v>
      </c>
      <c r="D44" s="57">
        <v>10.01</v>
      </c>
      <c r="E44" s="57">
        <v>13.34</v>
      </c>
      <c r="F44" s="57">
        <v>30.3</v>
      </c>
      <c r="G44" s="57">
        <v>28.93</v>
      </c>
      <c r="H44" s="57">
        <v>20.81</v>
      </c>
      <c r="I44" s="47" t="s">
        <v>87</v>
      </c>
      <c r="J44" s="57">
        <v>11.05</v>
      </c>
      <c r="K44" s="57">
        <v>118.65</v>
      </c>
      <c r="L44" s="57">
        <v>7.7</v>
      </c>
      <c r="M44" s="58">
        <v>37.35</v>
      </c>
    </row>
    <row r="45" spans="1:13" ht="13.5">
      <c r="A45" s="86"/>
      <c r="B45" s="82"/>
      <c r="C45" s="41" t="s">
        <v>88</v>
      </c>
      <c r="D45" s="6">
        <v>10.33</v>
      </c>
      <c r="E45" s="6">
        <v>13.16</v>
      </c>
      <c r="F45" s="6">
        <v>30.84</v>
      </c>
      <c r="G45" s="6">
        <v>29.37</v>
      </c>
      <c r="H45" s="6">
        <v>23.46</v>
      </c>
      <c r="I45" s="53" t="s">
        <v>87</v>
      </c>
      <c r="J45" s="6">
        <v>10.95</v>
      </c>
      <c r="K45" s="6">
        <v>116.47</v>
      </c>
      <c r="L45" s="6">
        <v>7.3</v>
      </c>
      <c r="M45" s="7">
        <v>37.74</v>
      </c>
    </row>
    <row r="46" spans="1:13" ht="14.25" thickBot="1">
      <c r="A46" s="86"/>
      <c r="B46" s="83"/>
      <c r="C46" s="40" t="s">
        <v>45</v>
      </c>
      <c r="D46" s="8">
        <f>D45-D44</f>
        <v>0.3200000000000003</v>
      </c>
      <c r="E46" s="8">
        <f>E45-E44</f>
        <v>-0.17999999999999972</v>
      </c>
      <c r="F46" s="8">
        <f>F45-F44</f>
        <v>0.5399999999999991</v>
      </c>
      <c r="G46" s="8">
        <f>G45-G44</f>
        <v>0.4400000000000013</v>
      </c>
      <c r="H46" s="8">
        <f>H45-H44</f>
        <v>2.650000000000002</v>
      </c>
      <c r="I46" s="55" t="s">
        <v>87</v>
      </c>
      <c r="J46" s="8">
        <f>J44-J45</f>
        <v>0.10000000000000142</v>
      </c>
      <c r="K46" s="8">
        <f>K45-K44</f>
        <v>-2.180000000000007</v>
      </c>
      <c r="L46" s="8">
        <f>L45-L44</f>
        <v>-0.40000000000000036</v>
      </c>
      <c r="M46" s="37">
        <f>M45-M44</f>
        <v>0.39000000000000057</v>
      </c>
    </row>
    <row r="47" spans="1:13" ht="13.5">
      <c r="A47" s="86"/>
      <c r="B47" s="81" t="s">
        <v>3</v>
      </c>
      <c r="C47" s="39" t="s">
        <v>86</v>
      </c>
      <c r="D47" s="57">
        <v>11.74</v>
      </c>
      <c r="E47" s="57">
        <v>15.65</v>
      </c>
      <c r="F47" s="57">
        <v>32.87</v>
      </c>
      <c r="G47" s="57">
        <v>31.78</v>
      </c>
      <c r="H47" s="57">
        <v>27.06</v>
      </c>
      <c r="I47" s="47" t="s">
        <v>87</v>
      </c>
      <c r="J47" s="57">
        <v>10.46</v>
      </c>
      <c r="K47" s="57">
        <v>129.86</v>
      </c>
      <c r="L47" s="57">
        <v>9.78</v>
      </c>
      <c r="M47" s="58">
        <v>43.76</v>
      </c>
    </row>
    <row r="48" spans="1:13" ht="13.5">
      <c r="A48" s="86"/>
      <c r="B48" s="82"/>
      <c r="C48" s="41" t="s">
        <v>88</v>
      </c>
      <c r="D48" s="6">
        <v>12.48</v>
      </c>
      <c r="E48" s="6">
        <v>15.41</v>
      </c>
      <c r="F48" s="6">
        <v>34.23</v>
      </c>
      <c r="G48" s="6">
        <v>33.16</v>
      </c>
      <c r="H48" s="6">
        <v>28.92</v>
      </c>
      <c r="I48" s="53" t="s">
        <v>87</v>
      </c>
      <c r="J48" s="6">
        <v>10.28</v>
      </c>
      <c r="K48" s="6">
        <v>129.45</v>
      </c>
      <c r="L48" s="6">
        <v>9.81</v>
      </c>
      <c r="M48" s="7">
        <v>45.27</v>
      </c>
    </row>
    <row r="49" spans="1:13" ht="14.25" thickBot="1">
      <c r="A49" s="86"/>
      <c r="B49" s="83"/>
      <c r="C49" s="40" t="s">
        <v>45</v>
      </c>
      <c r="D49" s="8">
        <f>D48-D47</f>
        <v>0.7400000000000002</v>
      </c>
      <c r="E49" s="8">
        <f>E48-E47</f>
        <v>-0.2400000000000002</v>
      </c>
      <c r="F49" s="8">
        <f>F48-F47</f>
        <v>1.3599999999999994</v>
      </c>
      <c r="G49" s="8">
        <f>G48-G47</f>
        <v>1.3799999999999955</v>
      </c>
      <c r="H49" s="8">
        <f>H48-H47</f>
        <v>1.860000000000003</v>
      </c>
      <c r="I49" s="55" t="s">
        <v>87</v>
      </c>
      <c r="J49" s="8">
        <f>J47-J48</f>
        <v>0.1800000000000015</v>
      </c>
      <c r="K49" s="8">
        <f>K48-K47</f>
        <v>-0.410000000000025</v>
      </c>
      <c r="L49" s="8">
        <f>L48-L47</f>
        <v>0.030000000000001137</v>
      </c>
      <c r="M49" s="37">
        <f>M48-M47</f>
        <v>1.5100000000000051</v>
      </c>
    </row>
    <row r="50" spans="1:13" ht="13.5">
      <c r="A50" s="86"/>
      <c r="B50" s="81" t="s">
        <v>4</v>
      </c>
      <c r="C50" s="39" t="s">
        <v>86</v>
      </c>
      <c r="D50" s="57">
        <v>13.41</v>
      </c>
      <c r="E50" s="57">
        <v>16.37</v>
      </c>
      <c r="F50" s="57">
        <v>33.56</v>
      </c>
      <c r="G50" s="57">
        <v>35.07</v>
      </c>
      <c r="H50" s="57">
        <v>31.31</v>
      </c>
      <c r="I50" s="47" t="s">
        <v>87</v>
      </c>
      <c r="J50" s="57">
        <v>10.08</v>
      </c>
      <c r="K50" s="57">
        <v>135.04</v>
      </c>
      <c r="L50" s="57">
        <v>11.34</v>
      </c>
      <c r="M50" s="58">
        <v>47.82</v>
      </c>
    </row>
    <row r="51" spans="1:13" ht="13.5">
      <c r="A51" s="86"/>
      <c r="B51" s="82"/>
      <c r="C51" s="41" t="s">
        <v>88</v>
      </c>
      <c r="D51" s="6">
        <v>13.85</v>
      </c>
      <c r="E51" s="6">
        <v>16.83</v>
      </c>
      <c r="F51" s="6">
        <v>35.67</v>
      </c>
      <c r="G51" s="6">
        <v>35.95</v>
      </c>
      <c r="H51" s="6">
        <v>34.72</v>
      </c>
      <c r="I51" s="53" t="s">
        <v>87</v>
      </c>
      <c r="J51" s="6">
        <v>9.8</v>
      </c>
      <c r="K51" s="6">
        <v>138.56</v>
      </c>
      <c r="L51" s="6">
        <v>11.57</v>
      </c>
      <c r="M51" s="7">
        <v>50.12</v>
      </c>
    </row>
    <row r="52" spans="1:13" ht="14.25" thickBot="1">
      <c r="A52" s="86"/>
      <c r="B52" s="83"/>
      <c r="C52" s="40" t="s">
        <v>45</v>
      </c>
      <c r="D52" s="8">
        <f>D51-D50</f>
        <v>0.4399999999999995</v>
      </c>
      <c r="E52" s="8">
        <f>E51-E50</f>
        <v>0.4599999999999973</v>
      </c>
      <c r="F52" s="8">
        <f>F51-F50</f>
        <v>2.1099999999999994</v>
      </c>
      <c r="G52" s="8">
        <f>G51-G50</f>
        <v>0.8800000000000026</v>
      </c>
      <c r="H52" s="8">
        <f>H51-H50</f>
        <v>3.41</v>
      </c>
      <c r="I52" s="55" t="s">
        <v>87</v>
      </c>
      <c r="J52" s="8">
        <f>J50-J51</f>
        <v>0.27999999999999936</v>
      </c>
      <c r="K52" s="8">
        <f>K51-K50</f>
        <v>3.5200000000000102</v>
      </c>
      <c r="L52" s="8">
        <f>L51-L50</f>
        <v>0.23000000000000043</v>
      </c>
      <c r="M52" s="37">
        <f>M51-M50</f>
        <v>2.299999999999997</v>
      </c>
    </row>
    <row r="53" spans="1:13" ht="13.5">
      <c r="A53" s="86"/>
      <c r="B53" s="81" t="s">
        <v>5</v>
      </c>
      <c r="C53" s="39" t="s">
        <v>86</v>
      </c>
      <c r="D53" s="57">
        <v>16.08</v>
      </c>
      <c r="E53" s="57">
        <v>19.29</v>
      </c>
      <c r="F53" s="57">
        <v>37.77</v>
      </c>
      <c r="G53" s="57">
        <v>40.47</v>
      </c>
      <c r="H53" s="57">
        <v>41.79</v>
      </c>
      <c r="I53" s="47" t="s">
        <v>87</v>
      </c>
      <c r="J53" s="57">
        <v>9.49</v>
      </c>
      <c r="K53" s="57">
        <v>148.1</v>
      </c>
      <c r="L53" s="57">
        <v>13.7</v>
      </c>
      <c r="M53" s="58">
        <v>56.35</v>
      </c>
    </row>
    <row r="54" spans="1:13" ht="13.5">
      <c r="A54" s="86"/>
      <c r="B54" s="82"/>
      <c r="C54" s="41" t="s">
        <v>88</v>
      </c>
      <c r="D54" s="6">
        <v>16.34</v>
      </c>
      <c r="E54" s="6">
        <v>18.73</v>
      </c>
      <c r="F54" s="6">
        <v>37.66</v>
      </c>
      <c r="G54" s="6">
        <v>39.05</v>
      </c>
      <c r="H54" s="6">
        <v>41.62</v>
      </c>
      <c r="I54" s="53" t="s">
        <v>87</v>
      </c>
      <c r="J54" s="6">
        <v>9.44</v>
      </c>
      <c r="K54" s="6">
        <v>147.31</v>
      </c>
      <c r="L54" s="6">
        <v>14.31</v>
      </c>
      <c r="M54" s="7">
        <v>56.05</v>
      </c>
    </row>
    <row r="55" spans="1:13" ht="14.25" thickBot="1">
      <c r="A55" s="86"/>
      <c r="B55" s="83"/>
      <c r="C55" s="40" t="s">
        <v>45</v>
      </c>
      <c r="D55" s="8">
        <f>D54-D53</f>
        <v>0.26000000000000156</v>
      </c>
      <c r="E55" s="8">
        <f>E54-E53</f>
        <v>-0.5599999999999987</v>
      </c>
      <c r="F55" s="8">
        <f>F54-F53</f>
        <v>-0.11000000000000654</v>
      </c>
      <c r="G55" s="8">
        <f>G54-G53</f>
        <v>-1.4200000000000017</v>
      </c>
      <c r="H55" s="8">
        <f>H54-H53</f>
        <v>-0.1700000000000017</v>
      </c>
      <c r="I55" s="55" t="s">
        <v>87</v>
      </c>
      <c r="J55" s="8">
        <f>J53-J54</f>
        <v>0.05000000000000071</v>
      </c>
      <c r="K55" s="8">
        <f>K54-K53</f>
        <v>-0.789999999999992</v>
      </c>
      <c r="L55" s="8">
        <f>L54-L53</f>
        <v>0.6100000000000012</v>
      </c>
      <c r="M55" s="37">
        <f>M54-M53</f>
        <v>-0.30000000000000426</v>
      </c>
    </row>
    <row r="56" spans="1:13" ht="13.5">
      <c r="A56" s="86"/>
      <c r="B56" s="81" t="s">
        <v>6</v>
      </c>
      <c r="C56" s="39" t="s">
        <v>86</v>
      </c>
      <c r="D56" s="57">
        <v>19.09</v>
      </c>
      <c r="E56" s="57">
        <v>20.45</v>
      </c>
      <c r="F56" s="57">
        <v>39.84</v>
      </c>
      <c r="G56" s="57">
        <v>42.9</v>
      </c>
      <c r="H56" s="57">
        <v>47.94</v>
      </c>
      <c r="I56" s="47" t="s">
        <v>87</v>
      </c>
      <c r="J56" s="57">
        <v>9.13</v>
      </c>
      <c r="K56" s="57">
        <v>156.8</v>
      </c>
      <c r="L56" s="57">
        <v>15.73</v>
      </c>
      <c r="M56" s="58">
        <v>61.39</v>
      </c>
    </row>
    <row r="57" spans="1:13" ht="13.5">
      <c r="A57" s="86"/>
      <c r="B57" s="82"/>
      <c r="C57" s="41" t="s">
        <v>88</v>
      </c>
      <c r="D57" s="6">
        <v>19.46</v>
      </c>
      <c r="E57" s="6">
        <v>20.57</v>
      </c>
      <c r="F57" s="6">
        <v>41.95</v>
      </c>
      <c r="G57" s="6">
        <v>43.36</v>
      </c>
      <c r="H57" s="6">
        <v>49.21</v>
      </c>
      <c r="I57" s="53" t="s">
        <v>87</v>
      </c>
      <c r="J57" s="6">
        <v>9.18</v>
      </c>
      <c r="K57" s="6">
        <v>156.75</v>
      </c>
      <c r="L57" s="6">
        <v>16.39</v>
      </c>
      <c r="M57" s="7">
        <v>62.2</v>
      </c>
    </row>
    <row r="58" spans="1:13" ht="14.25" thickBot="1">
      <c r="A58" s="86"/>
      <c r="B58" s="83"/>
      <c r="C58" s="40" t="s">
        <v>45</v>
      </c>
      <c r="D58" s="8">
        <f>D57-D56</f>
        <v>0.370000000000001</v>
      </c>
      <c r="E58" s="8">
        <f>E57-E56</f>
        <v>0.120000000000001</v>
      </c>
      <c r="F58" s="8">
        <f>F57-F56</f>
        <v>2.1099999999999994</v>
      </c>
      <c r="G58" s="8">
        <f>G57-G56</f>
        <v>0.46000000000000085</v>
      </c>
      <c r="H58" s="8">
        <f>H57-H56</f>
        <v>1.2700000000000031</v>
      </c>
      <c r="I58" s="55" t="s">
        <v>87</v>
      </c>
      <c r="J58" s="8">
        <f>J56-J57</f>
        <v>-0.049999999999998934</v>
      </c>
      <c r="K58" s="8">
        <f>K57-K56</f>
        <v>-0.05000000000001137</v>
      </c>
      <c r="L58" s="8">
        <f>L57-L56</f>
        <v>0.6600000000000001</v>
      </c>
      <c r="M58" s="37">
        <f>M57-M56</f>
        <v>0.8100000000000023</v>
      </c>
    </row>
    <row r="59" spans="1:13" ht="13.5">
      <c r="A59" s="86"/>
      <c r="B59" s="81" t="s">
        <v>7</v>
      </c>
      <c r="C59" s="39" t="s">
        <v>86</v>
      </c>
      <c r="D59" s="57">
        <v>21.39</v>
      </c>
      <c r="E59" s="57">
        <v>19.96</v>
      </c>
      <c r="F59" s="57">
        <v>43.86</v>
      </c>
      <c r="G59" s="57">
        <v>43.69</v>
      </c>
      <c r="H59" s="57">
        <v>52.03</v>
      </c>
      <c r="I59" s="61">
        <v>302.37</v>
      </c>
      <c r="J59" s="57">
        <v>9.1</v>
      </c>
      <c r="K59" s="57">
        <v>162.55</v>
      </c>
      <c r="L59" s="57">
        <v>11.3</v>
      </c>
      <c r="M59" s="58">
        <v>42.87</v>
      </c>
    </row>
    <row r="60" spans="1:13" ht="13.5">
      <c r="A60" s="86"/>
      <c r="B60" s="82"/>
      <c r="C60" s="41" t="s">
        <v>88</v>
      </c>
      <c r="D60" s="6">
        <v>21.51</v>
      </c>
      <c r="E60" s="6">
        <v>20.01</v>
      </c>
      <c r="F60" s="6">
        <v>44</v>
      </c>
      <c r="G60" s="6">
        <v>44.02</v>
      </c>
      <c r="H60" s="6">
        <v>45.27</v>
      </c>
      <c r="I60" s="13">
        <v>305.22</v>
      </c>
      <c r="J60" s="6">
        <v>9.06</v>
      </c>
      <c r="K60" s="6">
        <v>159.98</v>
      </c>
      <c r="L60" s="6">
        <v>11.33</v>
      </c>
      <c r="M60" s="7">
        <v>42.79</v>
      </c>
    </row>
    <row r="61" spans="1:13" ht="14.25" thickBot="1">
      <c r="A61" s="86"/>
      <c r="B61" s="83"/>
      <c r="C61" s="40" t="s">
        <v>45</v>
      </c>
      <c r="D61" s="8">
        <f aca="true" t="shared" si="6" ref="D61:M61">D60-D59</f>
        <v>0.120000000000001</v>
      </c>
      <c r="E61" s="8">
        <f t="shared" si="6"/>
        <v>0.05000000000000071</v>
      </c>
      <c r="F61" s="8">
        <f t="shared" si="6"/>
        <v>0.14000000000000057</v>
      </c>
      <c r="G61" s="8">
        <f t="shared" si="6"/>
        <v>0.3300000000000054</v>
      </c>
      <c r="H61" s="8">
        <f t="shared" si="6"/>
        <v>-6.759999999999998</v>
      </c>
      <c r="I61" s="14">
        <f>I59-I60</f>
        <v>-2.8500000000000227</v>
      </c>
      <c r="J61" s="8">
        <f>J59-J60</f>
        <v>0.03999999999999915</v>
      </c>
      <c r="K61" s="8">
        <f t="shared" si="6"/>
        <v>-2.5700000000000216</v>
      </c>
      <c r="L61" s="8">
        <f t="shared" si="6"/>
        <v>0.02999999999999936</v>
      </c>
      <c r="M61" s="37">
        <f t="shared" si="6"/>
        <v>-0.0799999999999983</v>
      </c>
    </row>
    <row r="62" spans="1:13" ht="13.5">
      <c r="A62" s="86"/>
      <c r="B62" s="81" t="s">
        <v>8</v>
      </c>
      <c r="C62" s="39" t="s">
        <v>86</v>
      </c>
      <c r="D62" s="57">
        <v>24.62</v>
      </c>
      <c r="E62" s="57">
        <v>23.65</v>
      </c>
      <c r="F62" s="57">
        <v>46.97</v>
      </c>
      <c r="G62" s="57">
        <v>46.33</v>
      </c>
      <c r="H62" s="57">
        <v>59.44</v>
      </c>
      <c r="I62" s="61">
        <v>280.23</v>
      </c>
      <c r="J62" s="57">
        <v>8.68</v>
      </c>
      <c r="K62" s="57">
        <v>170.01</v>
      </c>
      <c r="L62" s="57">
        <v>13.02</v>
      </c>
      <c r="M62" s="58">
        <v>50.77</v>
      </c>
    </row>
    <row r="63" spans="1:13" ht="13.5">
      <c r="A63" s="86"/>
      <c r="B63" s="82"/>
      <c r="C63" s="41" t="s">
        <v>88</v>
      </c>
      <c r="D63" s="6">
        <v>23.67</v>
      </c>
      <c r="E63" s="6">
        <v>24.34</v>
      </c>
      <c r="F63" s="6">
        <v>46.39</v>
      </c>
      <c r="G63" s="6">
        <v>45.74</v>
      </c>
      <c r="H63" s="6">
        <v>61.14</v>
      </c>
      <c r="I63" s="13">
        <v>283.14</v>
      </c>
      <c r="J63" s="6">
        <v>8.75</v>
      </c>
      <c r="K63" s="6">
        <v>171.67</v>
      </c>
      <c r="L63" s="6">
        <v>13.04</v>
      </c>
      <c r="M63" s="7">
        <v>50.25</v>
      </c>
    </row>
    <row r="64" spans="1:13" ht="14.25" thickBot="1">
      <c r="A64" s="86"/>
      <c r="B64" s="83"/>
      <c r="C64" s="40" t="s">
        <v>45</v>
      </c>
      <c r="D64" s="8">
        <f aca="true" t="shared" si="7" ref="D64:M64">D63-D62</f>
        <v>-0.9499999999999993</v>
      </c>
      <c r="E64" s="8">
        <f t="shared" si="7"/>
        <v>0.6900000000000013</v>
      </c>
      <c r="F64" s="8">
        <f t="shared" si="7"/>
        <v>-0.5799999999999983</v>
      </c>
      <c r="G64" s="8">
        <f t="shared" si="7"/>
        <v>-0.5899999999999963</v>
      </c>
      <c r="H64" s="8">
        <f t="shared" si="7"/>
        <v>1.7000000000000028</v>
      </c>
      <c r="I64" s="14">
        <f>I62-I63</f>
        <v>-2.909999999999968</v>
      </c>
      <c r="J64" s="8">
        <f>J62-J63</f>
        <v>-0.07000000000000028</v>
      </c>
      <c r="K64" s="8">
        <f t="shared" si="7"/>
        <v>1.6599999999999966</v>
      </c>
      <c r="L64" s="8">
        <f t="shared" si="7"/>
        <v>0.019999999999999574</v>
      </c>
      <c r="M64" s="37">
        <f t="shared" si="7"/>
        <v>-0.5200000000000031</v>
      </c>
    </row>
    <row r="65" spans="1:13" ht="13.5">
      <c r="A65" s="86"/>
      <c r="B65" s="81" t="s">
        <v>9</v>
      </c>
      <c r="C65" s="39" t="s">
        <v>86</v>
      </c>
      <c r="D65" s="57">
        <v>25.67</v>
      </c>
      <c r="E65" s="57">
        <v>24.13</v>
      </c>
      <c r="F65" s="57">
        <v>48.21</v>
      </c>
      <c r="G65" s="57">
        <v>46.84</v>
      </c>
      <c r="H65" s="57">
        <v>62.45</v>
      </c>
      <c r="I65" s="61">
        <v>281.53</v>
      </c>
      <c r="J65" s="57">
        <v>8.65</v>
      </c>
      <c r="K65" s="57">
        <v>174.28</v>
      </c>
      <c r="L65" s="57">
        <v>13.79</v>
      </c>
      <c r="M65" s="58">
        <v>52.75</v>
      </c>
    </row>
    <row r="66" spans="1:13" ht="13.5">
      <c r="A66" s="86"/>
      <c r="B66" s="82"/>
      <c r="C66" s="41" t="s">
        <v>88</v>
      </c>
      <c r="D66" s="6">
        <v>25.15</v>
      </c>
      <c r="E66" s="6">
        <v>24.36</v>
      </c>
      <c r="F66" s="6">
        <v>48.13</v>
      </c>
      <c r="G66" s="6">
        <v>46.06</v>
      </c>
      <c r="H66" s="6">
        <v>57.76</v>
      </c>
      <c r="I66" s="13">
        <v>282.64</v>
      </c>
      <c r="J66" s="6">
        <v>8.67</v>
      </c>
      <c r="K66" s="6">
        <v>171.82</v>
      </c>
      <c r="L66" s="6">
        <v>13.75</v>
      </c>
      <c r="M66" s="7">
        <v>52.02</v>
      </c>
    </row>
    <row r="67" spans="1:13" ht="14.25" thickBot="1">
      <c r="A67" s="86"/>
      <c r="B67" s="83"/>
      <c r="C67" s="40" t="s">
        <v>45</v>
      </c>
      <c r="D67" s="8">
        <f aca="true" t="shared" si="8" ref="D67:M67">D66-D65</f>
        <v>-0.5200000000000031</v>
      </c>
      <c r="E67" s="8">
        <f t="shared" si="8"/>
        <v>0.23000000000000043</v>
      </c>
      <c r="F67" s="8">
        <f t="shared" si="8"/>
        <v>-0.0799999999999983</v>
      </c>
      <c r="G67" s="8">
        <f t="shared" si="8"/>
        <v>-0.7800000000000011</v>
      </c>
      <c r="H67" s="8">
        <f t="shared" si="8"/>
        <v>-4.690000000000005</v>
      </c>
      <c r="I67" s="14">
        <f>I65-I66</f>
        <v>-1.1100000000000136</v>
      </c>
      <c r="J67" s="8">
        <f>J65-J66</f>
        <v>-0.019999999999999574</v>
      </c>
      <c r="K67" s="8">
        <f t="shared" si="8"/>
        <v>-2.460000000000008</v>
      </c>
      <c r="L67" s="8">
        <f t="shared" si="8"/>
        <v>-0.03999999999999915</v>
      </c>
      <c r="M67" s="37">
        <f t="shared" si="8"/>
        <v>-0.7299999999999969</v>
      </c>
    </row>
    <row r="68" spans="1:13" ht="13.5">
      <c r="A68" s="86"/>
      <c r="B68" s="81" t="s">
        <v>79</v>
      </c>
      <c r="C68" s="39" t="s">
        <v>86</v>
      </c>
      <c r="D68" s="57">
        <v>25.87</v>
      </c>
      <c r="E68" s="57">
        <v>24</v>
      </c>
      <c r="F68" s="57">
        <v>48.43</v>
      </c>
      <c r="G68" s="57">
        <v>47.81</v>
      </c>
      <c r="H68" s="57">
        <v>49.66</v>
      </c>
      <c r="I68" s="61">
        <v>290.62</v>
      </c>
      <c r="J68" s="57">
        <v>8.72</v>
      </c>
      <c r="K68" s="57">
        <v>172.87</v>
      </c>
      <c r="L68" s="57">
        <v>13.94</v>
      </c>
      <c r="M68" s="62">
        <v>51.94</v>
      </c>
    </row>
    <row r="69" spans="1:13" ht="13.5">
      <c r="A69" s="86"/>
      <c r="B69" s="82"/>
      <c r="C69" s="41" t="s">
        <v>88</v>
      </c>
      <c r="D69" s="6">
        <v>25.52</v>
      </c>
      <c r="E69" s="6">
        <v>23.56</v>
      </c>
      <c r="F69" s="6">
        <v>49.51</v>
      </c>
      <c r="G69" s="6">
        <v>47.21</v>
      </c>
      <c r="H69" s="6">
        <v>52.69</v>
      </c>
      <c r="I69" s="13">
        <v>296.93</v>
      </c>
      <c r="J69" s="6">
        <v>8.84</v>
      </c>
      <c r="K69" s="6">
        <v>173.63</v>
      </c>
      <c r="L69" s="6">
        <v>13.82</v>
      </c>
      <c r="M69" s="54">
        <v>51.76</v>
      </c>
    </row>
    <row r="70" spans="1:13" ht="14.25" thickBot="1">
      <c r="A70" s="86"/>
      <c r="B70" s="84"/>
      <c r="C70" s="43" t="s">
        <v>45</v>
      </c>
      <c r="D70" s="44">
        <f aca="true" t="shared" si="9" ref="D70:M70">D69-D68</f>
        <v>-0.3500000000000014</v>
      </c>
      <c r="E70" s="44">
        <f t="shared" si="9"/>
        <v>-0.4400000000000013</v>
      </c>
      <c r="F70" s="44">
        <f t="shared" si="9"/>
        <v>1.0799999999999983</v>
      </c>
      <c r="G70" s="44">
        <f t="shared" si="9"/>
        <v>-0.6000000000000014</v>
      </c>
      <c r="H70" s="44">
        <f t="shared" si="9"/>
        <v>3.030000000000001</v>
      </c>
      <c r="I70" s="46">
        <f>I68-I69</f>
        <v>-6.310000000000002</v>
      </c>
      <c r="J70" s="44">
        <f>J68-J69</f>
        <v>-0.11999999999999922</v>
      </c>
      <c r="K70" s="44">
        <f t="shared" si="9"/>
        <v>0.7599999999999909</v>
      </c>
      <c r="L70" s="44">
        <f t="shared" si="9"/>
        <v>-0.11999999999999922</v>
      </c>
      <c r="M70" s="56">
        <f t="shared" si="9"/>
        <v>-0.17999999999999972</v>
      </c>
    </row>
    <row r="71" spans="1:13" ht="13.5">
      <c r="A71" s="86"/>
      <c r="B71" s="81" t="s">
        <v>80</v>
      </c>
      <c r="C71" s="39" t="s">
        <v>86</v>
      </c>
      <c r="D71" s="57">
        <v>26.42</v>
      </c>
      <c r="E71" s="57">
        <v>23.67</v>
      </c>
      <c r="F71" s="57">
        <v>48.74</v>
      </c>
      <c r="G71" s="57">
        <v>47.34</v>
      </c>
      <c r="H71" s="57">
        <v>51.77</v>
      </c>
      <c r="I71" s="61">
        <v>300.6</v>
      </c>
      <c r="J71" s="57">
        <v>8.88</v>
      </c>
      <c r="K71" s="57">
        <v>169.51</v>
      </c>
      <c r="L71" s="57">
        <v>13.75</v>
      </c>
      <c r="M71" s="58">
        <v>51.24</v>
      </c>
    </row>
    <row r="72" spans="1:13" ht="13.5">
      <c r="A72" s="86"/>
      <c r="B72" s="82"/>
      <c r="C72" s="41" t="s">
        <v>88</v>
      </c>
      <c r="D72" s="6">
        <v>26.55</v>
      </c>
      <c r="E72" s="6">
        <v>24.05</v>
      </c>
      <c r="F72" s="6">
        <v>49.8</v>
      </c>
      <c r="G72" s="6">
        <v>47.59</v>
      </c>
      <c r="H72" s="6">
        <v>51.43</v>
      </c>
      <c r="I72" s="13">
        <v>303.38</v>
      </c>
      <c r="J72" s="6">
        <v>8.77</v>
      </c>
      <c r="K72" s="6">
        <v>173.98</v>
      </c>
      <c r="L72" s="6">
        <v>14.26</v>
      </c>
      <c r="M72" s="7">
        <v>52.69</v>
      </c>
    </row>
    <row r="73" spans="1:13" ht="14.25" thickBot="1">
      <c r="A73" s="86"/>
      <c r="B73" s="83"/>
      <c r="C73" s="40" t="s">
        <v>45</v>
      </c>
      <c r="D73" s="8">
        <f aca="true" t="shared" si="10" ref="D73:M73">D72-D71</f>
        <v>0.129999999999999</v>
      </c>
      <c r="E73" s="8">
        <f t="shared" si="10"/>
        <v>0.379999999999999</v>
      </c>
      <c r="F73" s="8">
        <f t="shared" si="10"/>
        <v>1.0599999999999952</v>
      </c>
      <c r="G73" s="8">
        <f t="shared" si="10"/>
        <v>0.25</v>
      </c>
      <c r="H73" s="8">
        <f t="shared" si="10"/>
        <v>-0.3400000000000034</v>
      </c>
      <c r="I73" s="14">
        <f>I71-I72</f>
        <v>-2.7799999999999727</v>
      </c>
      <c r="J73" s="8">
        <f>J71-J72</f>
        <v>0.11000000000000121</v>
      </c>
      <c r="K73" s="8">
        <f t="shared" si="10"/>
        <v>4.469999999999999</v>
      </c>
      <c r="L73" s="8">
        <f t="shared" si="10"/>
        <v>0.5099999999999998</v>
      </c>
      <c r="M73" s="37">
        <f t="shared" si="10"/>
        <v>1.4499999999999957</v>
      </c>
    </row>
    <row r="74" spans="1:13" ht="13.5">
      <c r="A74" s="86"/>
      <c r="B74" s="81" t="s">
        <v>81</v>
      </c>
      <c r="C74" s="39" t="s">
        <v>86</v>
      </c>
      <c r="D74" s="57">
        <v>27.79</v>
      </c>
      <c r="E74" s="57">
        <v>24.98</v>
      </c>
      <c r="F74" s="57">
        <v>52.39</v>
      </c>
      <c r="G74" s="57">
        <v>48.57</v>
      </c>
      <c r="H74" s="57">
        <v>57.09</v>
      </c>
      <c r="I74" s="61">
        <v>299.1</v>
      </c>
      <c r="J74" s="57">
        <v>8.7</v>
      </c>
      <c r="K74" s="57">
        <v>176.52</v>
      </c>
      <c r="L74" s="57">
        <v>15.33</v>
      </c>
      <c r="M74" s="58">
        <v>55.63</v>
      </c>
    </row>
    <row r="75" spans="1:13" ht="13.5">
      <c r="A75" s="86"/>
      <c r="B75" s="82"/>
      <c r="C75" s="41" t="s">
        <v>88</v>
      </c>
      <c r="D75" s="6">
        <v>26.94</v>
      </c>
      <c r="E75" s="6">
        <v>23.6</v>
      </c>
      <c r="F75" s="6">
        <v>51.23</v>
      </c>
      <c r="G75" s="6">
        <v>48.06</v>
      </c>
      <c r="H75" s="6">
        <v>52.44</v>
      </c>
      <c r="I75" s="13">
        <v>304.29</v>
      </c>
      <c r="J75" s="6">
        <v>8.8</v>
      </c>
      <c r="K75" s="6">
        <v>173.21</v>
      </c>
      <c r="L75" s="6">
        <v>14.92</v>
      </c>
      <c r="M75" s="7">
        <v>53.42</v>
      </c>
    </row>
    <row r="76" spans="1:13" ht="14.25" thickBot="1">
      <c r="A76" s="87"/>
      <c r="B76" s="83"/>
      <c r="C76" s="40" t="s">
        <v>45</v>
      </c>
      <c r="D76" s="8">
        <f aca="true" t="shared" si="11" ref="D76:M76">D75-D74</f>
        <v>-0.8499999999999979</v>
      </c>
      <c r="E76" s="8">
        <f t="shared" si="11"/>
        <v>-1.379999999999999</v>
      </c>
      <c r="F76" s="8">
        <f t="shared" si="11"/>
        <v>-1.1600000000000037</v>
      </c>
      <c r="G76" s="8">
        <f t="shared" si="11"/>
        <v>-0.509999999999998</v>
      </c>
      <c r="H76" s="8">
        <f t="shared" si="11"/>
        <v>-4.650000000000006</v>
      </c>
      <c r="I76" s="14">
        <f>I74-I75</f>
        <v>-5.189999999999998</v>
      </c>
      <c r="J76" s="8">
        <f>J74-J75</f>
        <v>-0.10000000000000142</v>
      </c>
      <c r="K76" s="8">
        <f t="shared" si="11"/>
        <v>-3.3100000000000023</v>
      </c>
      <c r="L76" s="8">
        <f t="shared" si="11"/>
        <v>-0.41000000000000014</v>
      </c>
      <c r="M76" s="37">
        <f t="shared" si="11"/>
        <v>-2.210000000000001</v>
      </c>
    </row>
  </sheetData>
  <sheetProtection/>
  <mergeCells count="32">
    <mergeCell ref="A1:A2"/>
    <mergeCell ref="B1:B2"/>
    <mergeCell ref="C1:C2"/>
    <mergeCell ref="A3:A38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A39:A40"/>
    <mergeCell ref="B39:B40"/>
    <mergeCell ref="A41:A76"/>
    <mergeCell ref="B41:B43"/>
    <mergeCell ref="B44:B46"/>
    <mergeCell ref="B47:B49"/>
    <mergeCell ref="B50:B52"/>
    <mergeCell ref="B53:B55"/>
    <mergeCell ref="B56:B58"/>
    <mergeCell ref="C39:C40"/>
    <mergeCell ref="B65:B67"/>
    <mergeCell ref="B68:B70"/>
    <mergeCell ref="B71:B73"/>
    <mergeCell ref="B74:B76"/>
    <mergeCell ref="B36:B38"/>
    <mergeCell ref="B59:B61"/>
    <mergeCell ref="B62:B64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&amp;C&amp;"ＭＳ Ｐゴシック,太字"&amp;14新体力テスト結果　群馬県平均Ｈ２５・Ｈ２６比較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2015-10-13T07:41:22Z</cp:lastPrinted>
  <dcterms:created xsi:type="dcterms:W3CDTF">2001-10-03T04:34:44Z</dcterms:created>
  <dcterms:modified xsi:type="dcterms:W3CDTF">2015-10-19T23:36:46Z</dcterms:modified>
  <cp:category/>
  <cp:version/>
  <cp:contentType/>
  <cp:contentStatus/>
</cp:coreProperties>
</file>